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mc:AlternateContent xmlns:mc="http://schemas.openxmlformats.org/markup-compatibility/2006">
    <mc:Choice Requires="x15">
      <x15ac:absPath xmlns:x15ac="http://schemas.microsoft.com/office/spreadsheetml/2010/11/ac" url="https://miamination-my.sharepoint.com/personal/ccarmi_mn-e_com/Documents/Desktop/"/>
    </mc:Choice>
  </mc:AlternateContent>
  <xr:revisionPtr revIDLastSave="4" documentId="8_{24727DEA-E53B-4BD2-A385-6D9E84EC0FD2}" xr6:coauthVersionLast="47" xr6:coauthVersionMax="47" xr10:uidLastSave="{447F56A5-AE08-4440-A400-5A5E2E1E78AF}"/>
  <bookViews>
    <workbookView xWindow="57480" yWindow="-120" windowWidth="29040" windowHeight="15720" tabRatio="680" xr2:uid="{00000000-000D-0000-FFFF-FFFF00000000}"/>
  </bookViews>
  <sheets>
    <sheet name="Instructions" sheetId="2" r:id="rId1"/>
    <sheet name="Bud Year 1" sheetId="1" r:id="rId2"/>
    <sheet name="Bud Year 2" sheetId="3" r:id="rId3"/>
    <sheet name="Bud Year 3" sheetId="16" r:id="rId4"/>
    <sheet name="Bud Narrative 1" sheetId="7" r:id="rId5"/>
    <sheet name="Bud Narrative 2" sheetId="15" r:id="rId6"/>
    <sheet name="Bud Narrative 3" sheetId="17" r:id="rId7"/>
    <sheet name="SF 424A TOTAL" sheetId="12" r:id="rId8"/>
    <sheet name="SF 424A Year 2" sheetId="13" state="hidden" r:id="rId9"/>
    <sheet name="SF 424A Year 3" sheetId="14" state="hidden" r:id="rId10"/>
  </sheets>
  <definedNames>
    <definedName name="_xlnm.Print_Area" localSheetId="4">'Bud Narrative 1'!$A$1:$B$46</definedName>
    <definedName name="_xlnm.Print_Area" localSheetId="5">'Bud Narrative 2'!$A$1:$B$46</definedName>
    <definedName name="_xlnm.Print_Area" localSheetId="6">'Bud Narrative 3'!$A$1:$B$46</definedName>
    <definedName name="_xlnm.Print_Area" localSheetId="1">'Bud Year 1'!$A$1:$D$55</definedName>
    <definedName name="_xlnm.Print_Area" localSheetId="2">'Bud Year 2'!$A$1:$D$55</definedName>
    <definedName name="_xlnm.Print_Area" localSheetId="3">'Bud Year 3'!$A$1:$D$55</definedName>
    <definedName name="_xlnm.Print_Area" localSheetId="7">'SF 424A TOTAL'!$A$1:$H$55</definedName>
    <definedName name="_xlnm.Print_Area" localSheetId="8">'SF 424A Year 2'!$A$1:$H$55</definedName>
    <definedName name="_xlnm.Print_Area" localSheetId="9">'SF 424A Year 3'!$A$1:$H$55</definedName>
    <definedName name="_xlnm.Print_Titles" localSheetId="4">'Bud Narrative 1'!$1:$3</definedName>
    <definedName name="_xlnm.Print_Titles" localSheetId="5">'Bud Narrative 2'!$1:$3</definedName>
    <definedName name="_xlnm.Print_Titles" localSheetId="6">'Bud Narrative 3'!$1:$3</definedName>
    <definedName name="_xlnm.Print_Titles" localSheetId="1">'Bud Year 1'!$1:$3</definedName>
    <definedName name="_xlnm.Print_Titles" localSheetId="2">'Bud Year 2'!$1:$3</definedName>
    <definedName name="_xlnm.Print_Titles" localSheetId="3">'Bud Year 3'!$1:$3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1" i="12" l="1"/>
  <c r="E40" i="12"/>
  <c r="E25" i="12"/>
  <c r="E23" i="12"/>
  <c r="E20" i="12"/>
  <c r="D20" i="12"/>
  <c r="E19" i="12"/>
  <c r="E18" i="12"/>
  <c r="E17" i="12"/>
  <c r="D25" i="12"/>
  <c r="D23" i="12"/>
  <c r="D21" i="12"/>
  <c r="D19" i="12"/>
  <c r="D18" i="12"/>
  <c r="B18" i="1"/>
  <c r="C10" i="1"/>
  <c r="B10" i="1"/>
  <c r="D16" i="12" s="1"/>
  <c r="A45" i="7"/>
  <c r="A44" i="7"/>
  <c r="B52" i="1"/>
  <c r="D50" i="1"/>
  <c r="A9" i="7"/>
  <c r="A32" i="17"/>
  <c r="A33" i="17"/>
  <c r="A34" i="17"/>
  <c r="A35" i="17"/>
  <c r="A36" i="17"/>
  <c r="A37" i="17"/>
  <c r="A38" i="17"/>
  <c r="A39" i="17"/>
  <c r="A40" i="17"/>
  <c r="A41" i="17"/>
  <c r="A42" i="17"/>
  <c r="A43" i="17"/>
  <c r="A44" i="17"/>
  <c r="A45" i="17"/>
  <c r="A31" i="17"/>
  <c r="A29" i="17"/>
  <c r="A25" i="17"/>
  <c r="A23" i="17"/>
  <c r="A22" i="17"/>
  <c r="A20" i="17"/>
  <c r="A19" i="17"/>
  <c r="A6" i="17"/>
  <c r="A7" i="17"/>
  <c r="A8" i="17"/>
  <c r="A9" i="17"/>
  <c r="A5" i="17"/>
  <c r="A28" i="17"/>
  <c r="A26" i="17"/>
  <c r="D54" i="16"/>
  <c r="C52" i="16"/>
  <c r="C53" i="16" s="1"/>
  <c r="C55" i="16" s="1"/>
  <c r="B52" i="16"/>
  <c r="B53" i="16" s="1"/>
  <c r="B55" i="16" s="1"/>
  <c r="C56" i="16" s="1"/>
  <c r="D51" i="16"/>
  <c r="D50" i="16"/>
  <c r="D49" i="16"/>
  <c r="D48" i="16"/>
  <c r="D47" i="16"/>
  <c r="D46" i="16"/>
  <c r="D45" i="16"/>
  <c r="D44" i="16"/>
  <c r="D43" i="16"/>
  <c r="D42" i="16"/>
  <c r="D41" i="16"/>
  <c r="D40" i="16"/>
  <c r="D52" i="16" s="1"/>
  <c r="D39" i="16"/>
  <c r="D38" i="16"/>
  <c r="D37" i="16"/>
  <c r="C35" i="16"/>
  <c r="B35" i="16"/>
  <c r="D34" i="16"/>
  <c r="D35" i="16" s="1"/>
  <c r="D33" i="16"/>
  <c r="C31" i="16"/>
  <c r="B31" i="16"/>
  <c r="D30" i="16"/>
  <c r="D31" i="16" s="1"/>
  <c r="D29" i="16"/>
  <c r="C27" i="16"/>
  <c r="B27" i="16"/>
  <c r="D26" i="16"/>
  <c r="D25" i="16"/>
  <c r="D27" i="16" s="1"/>
  <c r="D23" i="16"/>
  <c r="C23" i="16"/>
  <c r="B23" i="16"/>
  <c r="D22" i="16"/>
  <c r="D21" i="16"/>
  <c r="D20" i="16"/>
  <c r="C18" i="16"/>
  <c r="B18" i="16"/>
  <c r="D17" i="16"/>
  <c r="D16" i="16"/>
  <c r="D15" i="16"/>
  <c r="D14" i="16"/>
  <c r="D13" i="16"/>
  <c r="D12" i="16"/>
  <c r="D18" i="16" s="1"/>
  <c r="C10" i="16"/>
  <c r="B10" i="16"/>
  <c r="D9" i="16"/>
  <c r="D8" i="16"/>
  <c r="D7" i="16"/>
  <c r="D6" i="16"/>
  <c r="D5" i="16"/>
  <c r="D10" i="16" s="1"/>
  <c r="A7" i="15"/>
  <c r="A7" i="7"/>
  <c r="D7" i="3"/>
  <c r="D7" i="1"/>
  <c r="D53" i="16" l="1"/>
  <c r="D55" i="16" s="1"/>
  <c r="A32" i="15"/>
  <c r="A33" i="15"/>
  <c r="A34" i="15"/>
  <c r="A35" i="15"/>
  <c r="A36" i="15"/>
  <c r="A37" i="15"/>
  <c r="A38" i="15"/>
  <c r="A39" i="15"/>
  <c r="A40" i="15"/>
  <c r="A41" i="15"/>
  <c r="A42" i="15"/>
  <c r="A43" i="15"/>
  <c r="A44" i="15"/>
  <c r="A45" i="15"/>
  <c r="A31" i="15"/>
  <c r="A29" i="15"/>
  <c r="A28" i="15"/>
  <c r="A23" i="15"/>
  <c r="A22" i="15"/>
  <c r="A26" i="15"/>
  <c r="A25" i="15"/>
  <c r="A20" i="15"/>
  <c r="A19" i="15"/>
  <c r="A6" i="15"/>
  <c r="A8" i="15"/>
  <c r="A9" i="15"/>
  <c r="A5" i="15"/>
  <c r="E25" i="14" l="1"/>
  <c r="D25" i="14"/>
  <c r="F36" i="14"/>
  <c r="E36" i="14"/>
  <c r="D36" i="14"/>
  <c r="G36" i="14" s="1"/>
  <c r="G32" i="14"/>
  <c r="H28" i="14"/>
  <c r="H25" i="14"/>
  <c r="H22" i="14"/>
  <c r="E10" i="14"/>
  <c r="D10" i="14"/>
  <c r="H9" i="14"/>
  <c r="H8" i="14"/>
  <c r="E25" i="13"/>
  <c r="D25" i="13"/>
  <c r="H25" i="13" s="1"/>
  <c r="F36" i="13"/>
  <c r="E36" i="13"/>
  <c r="D36" i="13"/>
  <c r="G32" i="13"/>
  <c r="H28" i="13"/>
  <c r="H22" i="13"/>
  <c r="E10" i="13"/>
  <c r="D10" i="13"/>
  <c r="H9" i="13"/>
  <c r="H8" i="13"/>
  <c r="D54" i="1"/>
  <c r="D19" i="14" l="1"/>
  <c r="G36" i="13"/>
  <c r="A43" i="7" l="1"/>
  <c r="A42" i="7"/>
  <c r="A41" i="7"/>
  <c r="A40" i="7"/>
  <c r="A39" i="7"/>
  <c r="A38" i="7"/>
  <c r="A37" i="7"/>
  <c r="A36" i="7"/>
  <c r="A35" i="7"/>
  <c r="A34" i="7"/>
  <c r="A33" i="7"/>
  <c r="A32" i="7"/>
  <c r="A31" i="7"/>
  <c r="A29" i="7"/>
  <c r="A28" i="7"/>
  <c r="A26" i="7"/>
  <c r="A25" i="7"/>
  <c r="A23" i="7"/>
  <c r="A22" i="7"/>
  <c r="A20" i="7"/>
  <c r="A8" i="7"/>
  <c r="A6" i="7"/>
  <c r="A5" i="7"/>
  <c r="C10" i="3"/>
  <c r="E16" i="12" s="1"/>
  <c r="B10" i="3"/>
  <c r="D54" i="3"/>
  <c r="D51" i="3"/>
  <c r="D50" i="3"/>
  <c r="D49" i="3"/>
  <c r="D48" i="3"/>
  <c r="D47" i="3"/>
  <c r="D46" i="3"/>
  <c r="D45" i="3"/>
  <c r="D44" i="3"/>
  <c r="D43" i="3"/>
  <c r="D42" i="3"/>
  <c r="D41" i="3"/>
  <c r="D40" i="3"/>
  <c r="D39" i="3"/>
  <c r="D38" i="3"/>
  <c r="D37" i="3"/>
  <c r="D51" i="1"/>
  <c r="D49" i="1"/>
  <c r="D48" i="1"/>
  <c r="D47" i="1"/>
  <c r="D46" i="1"/>
  <c r="D45" i="1"/>
  <c r="D44" i="1"/>
  <c r="D43" i="1"/>
  <c r="D42" i="1"/>
  <c r="D41" i="1"/>
  <c r="D40" i="1"/>
  <c r="D39" i="1"/>
  <c r="D38" i="1"/>
  <c r="D37" i="1"/>
  <c r="D34" i="3"/>
  <c r="D33" i="3"/>
  <c r="D35" i="3" s="1"/>
  <c r="D34" i="1"/>
  <c r="D33" i="1"/>
  <c r="D30" i="3"/>
  <c r="D29" i="3"/>
  <c r="D30" i="1"/>
  <c r="D29" i="1"/>
  <c r="D31" i="1" s="1"/>
  <c r="D26" i="3"/>
  <c r="D25" i="3"/>
  <c r="D27" i="3" s="1"/>
  <c r="D26" i="1"/>
  <c r="D25" i="1"/>
  <c r="D22" i="3"/>
  <c r="D21" i="3"/>
  <c r="D20" i="3"/>
  <c r="D22" i="1"/>
  <c r="D21" i="1"/>
  <c r="D20" i="1"/>
  <c r="D17" i="3"/>
  <c r="D16" i="3"/>
  <c r="D15" i="3"/>
  <c r="D14" i="3"/>
  <c r="D13" i="3"/>
  <c r="D12" i="3"/>
  <c r="D17" i="1"/>
  <c r="D16" i="1"/>
  <c r="D15" i="1"/>
  <c r="D14" i="1"/>
  <c r="D13" i="1"/>
  <c r="D12" i="1"/>
  <c r="D9" i="3"/>
  <c r="D8" i="3"/>
  <c r="D6" i="3"/>
  <c r="D8" i="1"/>
  <c r="D6" i="1"/>
  <c r="D5" i="3"/>
  <c r="D5" i="1"/>
  <c r="C52" i="3"/>
  <c r="C52" i="1"/>
  <c r="B52" i="3"/>
  <c r="C35" i="3"/>
  <c r="C35" i="1"/>
  <c r="B35" i="3"/>
  <c r="B35" i="1"/>
  <c r="C31" i="3"/>
  <c r="C31" i="1"/>
  <c r="B31" i="3"/>
  <c r="B31" i="1"/>
  <c r="C27" i="3"/>
  <c r="C27" i="1"/>
  <c r="B27" i="3"/>
  <c r="B27" i="1"/>
  <c r="C23" i="3"/>
  <c r="C23" i="1"/>
  <c r="B23" i="3"/>
  <c r="B23" i="1"/>
  <c r="C18" i="3"/>
  <c r="C18" i="1"/>
  <c r="B18" i="3"/>
  <c r="G32" i="12"/>
  <c r="H28" i="12"/>
  <c r="F36" i="12"/>
  <c r="E36" i="12"/>
  <c r="D36" i="12"/>
  <c r="H22" i="12"/>
  <c r="E10" i="12"/>
  <c r="D10" i="12"/>
  <c r="H9" i="12"/>
  <c r="H8" i="12"/>
  <c r="C53" i="1" l="1"/>
  <c r="D17" i="12"/>
  <c r="H17" i="12" s="1"/>
  <c r="B53" i="1"/>
  <c r="B55" i="1" s="1"/>
  <c r="F6" i="12" s="1"/>
  <c r="D10" i="1"/>
  <c r="D35" i="1"/>
  <c r="E21" i="14"/>
  <c r="D20" i="14"/>
  <c r="D23" i="13"/>
  <c r="D16" i="13"/>
  <c r="D23" i="14"/>
  <c r="E18" i="14"/>
  <c r="E23" i="14"/>
  <c r="E16" i="13"/>
  <c r="D31" i="3"/>
  <c r="E19" i="14"/>
  <c r="H19" i="14" s="1"/>
  <c r="D27" i="1"/>
  <c r="D16" i="14"/>
  <c r="D17" i="14"/>
  <c r="H17" i="14" s="1"/>
  <c r="D20" i="13"/>
  <c r="C53" i="3"/>
  <c r="C55" i="3" s="1"/>
  <c r="G7" i="13" s="1"/>
  <c r="E23" i="13"/>
  <c r="E16" i="14"/>
  <c r="E17" i="14"/>
  <c r="D18" i="13"/>
  <c r="E18" i="13"/>
  <c r="D17" i="13"/>
  <c r="D21" i="13"/>
  <c r="H21" i="13" s="1"/>
  <c r="E20" i="13"/>
  <c r="D19" i="13"/>
  <c r="E17" i="13"/>
  <c r="E21" i="13"/>
  <c r="E20" i="14"/>
  <c r="H20" i="14" s="1"/>
  <c r="D21" i="14"/>
  <c r="H25" i="12"/>
  <c r="E19" i="13"/>
  <c r="D18" i="14"/>
  <c r="H18" i="14" s="1"/>
  <c r="D10" i="3"/>
  <c r="H21" i="12"/>
  <c r="H20" i="12"/>
  <c r="D23" i="3"/>
  <c r="G36" i="12"/>
  <c r="C55" i="1"/>
  <c r="D52" i="3"/>
  <c r="D18" i="1"/>
  <c r="D18" i="3"/>
  <c r="G7" i="14"/>
  <c r="H23" i="12"/>
  <c r="D23" i="1"/>
  <c r="D52" i="1"/>
  <c r="B53" i="3"/>
  <c r="B55" i="3" s="1"/>
  <c r="F6" i="13" s="1"/>
  <c r="H18" i="12"/>
  <c r="D53" i="3" l="1"/>
  <c r="D55" i="3" s="1"/>
  <c r="G7" i="12"/>
  <c r="G10" i="12" s="1"/>
  <c r="H19" i="12"/>
  <c r="C56" i="1"/>
  <c r="F10" i="12"/>
  <c r="H16" i="13"/>
  <c r="H23" i="14"/>
  <c r="H21" i="14"/>
  <c r="E24" i="14"/>
  <c r="E26" i="14" s="1"/>
  <c r="G41" i="14" s="1"/>
  <c r="E24" i="13"/>
  <c r="E26" i="13" s="1"/>
  <c r="E41" i="13" s="1"/>
  <c r="H23" i="13"/>
  <c r="H17" i="13"/>
  <c r="G10" i="13"/>
  <c r="H7" i="13"/>
  <c r="H19" i="13"/>
  <c r="H20" i="13"/>
  <c r="H18" i="13"/>
  <c r="F10" i="13"/>
  <c r="H6" i="13"/>
  <c r="D24" i="14"/>
  <c r="H16" i="14"/>
  <c r="G10" i="14"/>
  <c r="H7" i="14"/>
  <c r="H16" i="12"/>
  <c r="D47" i="13"/>
  <c r="D51" i="13" s="1"/>
  <c r="F6" i="14"/>
  <c r="D24" i="13"/>
  <c r="E24" i="12"/>
  <c r="E26" i="12" s="1"/>
  <c r="H41" i="12" s="1"/>
  <c r="D53" i="1"/>
  <c r="D55" i="1" s="1"/>
  <c r="D24" i="12"/>
  <c r="D26" i="12" s="1"/>
  <c r="H40" i="12" s="1"/>
  <c r="C56" i="3"/>
  <c r="D51" i="12"/>
  <c r="H10" i="12" l="1"/>
  <c r="H7" i="12"/>
  <c r="E41" i="14"/>
  <c r="H41" i="13"/>
  <c r="G41" i="13"/>
  <c r="H41" i="14"/>
  <c r="F41" i="13"/>
  <c r="F41" i="14"/>
  <c r="D41" i="14" s="1"/>
  <c r="H6" i="14"/>
  <c r="F10" i="14"/>
  <c r="H10" i="14" s="1"/>
  <c r="D26" i="13"/>
  <c r="H24" i="13"/>
  <c r="H24" i="14"/>
  <c r="D26" i="14"/>
  <c r="H10" i="13"/>
  <c r="E41" i="12"/>
  <c r="H42" i="12"/>
  <c r="F41" i="12"/>
  <c r="G41" i="12"/>
  <c r="F40" i="12"/>
  <c r="G40" i="12"/>
  <c r="H26" i="12"/>
  <c r="H24" i="12"/>
  <c r="H6" i="12"/>
  <c r="D41" i="13" l="1"/>
  <c r="D40" i="12"/>
  <c r="G42" i="12"/>
  <c r="D41" i="12"/>
  <c r="F40" i="14"/>
  <c r="F42" i="14" s="1"/>
  <c r="H26" i="14"/>
  <c r="E40" i="14"/>
  <c r="H40" i="14"/>
  <c r="H42" i="14" s="1"/>
  <c r="G40" i="14"/>
  <c r="G42" i="14" s="1"/>
  <c r="H40" i="13"/>
  <c r="H42" i="13" s="1"/>
  <c r="F40" i="13"/>
  <c r="F42" i="13" s="1"/>
  <c r="E40" i="13"/>
  <c r="H26" i="13"/>
  <c r="G40" i="13"/>
  <c r="G42" i="13" s="1"/>
  <c r="E42" i="12"/>
  <c r="F42" i="12"/>
  <c r="D42" i="12" l="1"/>
  <c r="D40" i="13"/>
  <c r="D42" i="13" s="1"/>
  <c r="E42" i="13"/>
  <c r="E42" i="14"/>
  <c r="D40" i="14"/>
  <c r="D42" i="14" s="1"/>
</calcChain>
</file>

<file path=xl/sharedStrings.xml><?xml version="1.0" encoding="utf-8"?>
<sst xmlns="http://schemas.openxmlformats.org/spreadsheetml/2006/main" count="729" uniqueCount="200">
  <si>
    <t>Budget Templates</t>
  </si>
  <si>
    <t>Hint</t>
  </si>
  <si>
    <t>Double check that numbers are added correctly as adding and deleting cells, rows or columns can create an error in the formulas in the worksheet.</t>
  </si>
  <si>
    <t>Instructions on costs and their category are contained in the following:</t>
  </si>
  <si>
    <t>1. PERSONNEL</t>
  </si>
  <si>
    <t>2. FRINGE BENEFITS</t>
  </si>
  <si>
    <t>Costs of employee fringe benefits unless treated as part of an approved indirect cost rate.  Provide a breakdown of the amounts and percentages that comprise fringe benefit costs such as health insurance, Federal Insurance Contributions Act (FICA) taxes, retirement insurance, and taxes.</t>
  </si>
  <si>
    <t>3. TRAVEL</t>
  </si>
  <si>
    <t>Costs of out-of-state or overnight project-related travel by employees of the applicant organization.  Do not include in-state travel or consultant travel in the Travel category but in Other.  For each trip show the total number of traveler(s); travel destination; duration of trip; per diem; mileage allowances.  If privately owned vehicles will be used to travel out of town; and other transportation costs and subsistence allowances.  If appropriate for the project, travel cost for key project staff to attend ACF-sponsored workshops/conferences/grantee orientation should be detailed in the budget.</t>
  </si>
  <si>
    <t>4. EQUIPMENT</t>
  </si>
  <si>
    <t>Equipment means an article of nonexpendable, tangible personal property having a useful life of more than one year per unit and an acquisition cost that equals or exceeds the lesser of: (a) the capitalization level established by the organization for the financial statement purposes, or (b) $5,000</t>
  </si>
  <si>
    <t>5. SUPPLIES</t>
  </si>
  <si>
    <t>Costs of all tangible personal property other than that included under the Equipment category. This includes office and other consumable supplies with a per-unit cost of less than $5,000.</t>
  </si>
  <si>
    <t>6. CONTRACTUAL</t>
  </si>
  <si>
    <t>7. OTHER</t>
  </si>
  <si>
    <t>Such costs, where applicable and appropriate, may include but are not limited to: consultant costs, local travel; insurance; food (when allowable); medical and dental costs (noncontractual); professional services costs (including audit charges); space and equipment rentals; printing and publication; computer use; training costs, such as tuition and stipends; staff development costs; and administrative costs.</t>
  </si>
  <si>
    <t>8. INDIRECT COSTS</t>
  </si>
  <si>
    <t xml:space="preserve">Total amount of indirect costs. This category has one of two methods that an applicant can select. An applicant may only select one. </t>
  </si>
  <si>
    <t>Tribe/Organization Name</t>
  </si>
  <si>
    <t>BUDGET YEAR ONE</t>
  </si>
  <si>
    <t>CATEGORY/ITEM DESCRIPTION</t>
  </si>
  <si>
    <t>Federal Share</t>
  </si>
  <si>
    <t>Total</t>
  </si>
  <si>
    <t>PERSONNEL</t>
  </si>
  <si>
    <t>Full and Part time employees only</t>
  </si>
  <si>
    <t xml:space="preserve">Insert title and percentage of time </t>
  </si>
  <si>
    <t>TOTAL PERSONNEL</t>
  </si>
  <si>
    <t>FRINGE BENEFITS</t>
  </si>
  <si>
    <t>Benefits for full and part-time employees, individual rate may differ</t>
  </si>
  <si>
    <t>FICA @ 7.65%</t>
  </si>
  <si>
    <t>FUTA @ .00%</t>
  </si>
  <si>
    <t>SUTA @ .00%</t>
  </si>
  <si>
    <t>Health Insurance @ 00%</t>
  </si>
  <si>
    <t>Retirement @ 00%</t>
  </si>
  <si>
    <t>Workman's Comp. @ 00%</t>
  </si>
  <si>
    <t>TOTAL FRINGE BENEFITS</t>
  </si>
  <si>
    <t>TRAVEL</t>
  </si>
  <si>
    <t>Employee/staff overnight travel only, not for local mileage</t>
  </si>
  <si>
    <t>Post Award Training - 2 people</t>
  </si>
  <si>
    <t>ANA Grantee Meeting - 2 people</t>
  </si>
  <si>
    <t>Insert any other project staff travel</t>
  </si>
  <si>
    <t>TOTAL TRAVEL</t>
  </si>
  <si>
    <t>EQUIPMENT</t>
  </si>
  <si>
    <t>Usable life of a year and unit capital cost in excess of $5,000</t>
  </si>
  <si>
    <t>Insert name of equipment</t>
  </si>
  <si>
    <t>TOTAL EQUIPMENT</t>
  </si>
  <si>
    <t>SUPPLIES</t>
  </si>
  <si>
    <t>Less than $5,000 per unit</t>
  </si>
  <si>
    <t>Insert name of type of supply</t>
  </si>
  <si>
    <t>TOTAL SUPPLIES</t>
  </si>
  <si>
    <t>CONTRACTUAL</t>
  </si>
  <si>
    <t>Generally for contracts that require a formal bidding process</t>
  </si>
  <si>
    <t>Insert name of type of contract</t>
  </si>
  <si>
    <t>TOTAL CONTRACTUAL</t>
  </si>
  <si>
    <t>OTHER</t>
  </si>
  <si>
    <t>All other costs not list in categories above</t>
  </si>
  <si>
    <t>Insert name of "Other" budget item</t>
  </si>
  <si>
    <t>TOTAL OTHER</t>
  </si>
  <si>
    <t>DIRECT COST TOTAL</t>
  </si>
  <si>
    <t>TOTAL PROJECT COST YEAR 1</t>
  </si>
  <si>
    <t>Required Non-Federal Share</t>
  </si>
  <si>
    <t>It is strongly recommended that you don't exceed the required match amount in any project year.</t>
  </si>
  <si>
    <t>INDIRECT COST @ XX.XX% (if applicable)</t>
  </si>
  <si>
    <t>BUDGET YEAR TWO</t>
  </si>
  <si>
    <t>TOTAL PROJECT COST YEAR TWO</t>
  </si>
  <si>
    <t>CALCULATION AND JUSTIFICATION</t>
  </si>
  <si>
    <t>Explain calculation of salary for each position and position project responsibility</t>
  </si>
  <si>
    <t>Describe the benefits given and differences based on type of employee</t>
  </si>
  <si>
    <t>Describe the benefit and who is entitled to receive the benefit</t>
  </si>
  <si>
    <t>Describe employee travel</t>
  </si>
  <si>
    <t>Describe equipment and need by project</t>
  </si>
  <si>
    <t>Describe why the project needs this equipment</t>
  </si>
  <si>
    <t>Describe supplies to be purchase and need by project</t>
  </si>
  <si>
    <t>Describe supplies to be purchased and need by project</t>
  </si>
  <si>
    <t>For large contract item not for lesser professional services</t>
  </si>
  <si>
    <t>Describe cost calculation and why project needs this contractor</t>
  </si>
  <si>
    <t>Describe calculation of cost and why the item is needed</t>
  </si>
  <si>
    <t>Describe how the cost was determined and why the item is needed for the project</t>
  </si>
  <si>
    <t>BUDGET INFORMATION - Non-Construction Programs</t>
  </si>
  <si>
    <t>SECTION A - BUDGET SUMMARY</t>
  </si>
  <si>
    <t>Grant Program Function or Activity</t>
  </si>
  <si>
    <t>(a)</t>
  </si>
  <si>
    <t>(b)</t>
  </si>
  <si>
    <t>Estimated Unobligated Funds</t>
  </si>
  <si>
    <t>New or Revised Budget</t>
  </si>
  <si>
    <t>Federal</t>
  </si>
  <si>
    <t>( c)</t>
  </si>
  <si>
    <t>Non-Federal</t>
  </si>
  <si>
    <t>(d)</t>
  </si>
  <si>
    <t>( e)</t>
  </si>
  <si>
    <t>(f)</t>
  </si>
  <si>
    <t>(g)</t>
  </si>
  <si>
    <t>1.</t>
  </si>
  <si>
    <t>2.</t>
  </si>
  <si>
    <t>3.</t>
  </si>
  <si>
    <t>4.</t>
  </si>
  <si>
    <t>5.</t>
  </si>
  <si>
    <t>Totals</t>
  </si>
  <si>
    <t>SECTION B - BUDGET CATEGORIES</t>
  </si>
  <si>
    <t>GRANT PROGRAM, FUNCTION OR ACTIVITY</t>
  </si>
  <si>
    <t>(1)</t>
  </si>
  <si>
    <t>(2)</t>
  </si>
  <si>
    <t>(3)</t>
  </si>
  <si>
    <t>(4)</t>
  </si>
  <si>
    <t>(5)</t>
  </si>
  <si>
    <t>a.</t>
  </si>
  <si>
    <t>b.</t>
  </si>
  <si>
    <t>c.</t>
  </si>
  <si>
    <t>d.</t>
  </si>
  <si>
    <t>e.</t>
  </si>
  <si>
    <t>f.</t>
  </si>
  <si>
    <t>g.</t>
  </si>
  <si>
    <t>h.</t>
  </si>
  <si>
    <t>i.</t>
  </si>
  <si>
    <t>j.</t>
  </si>
  <si>
    <t>k.</t>
  </si>
  <si>
    <t>Personnel</t>
  </si>
  <si>
    <t>Fringe Benefits</t>
  </si>
  <si>
    <t>Travel</t>
  </si>
  <si>
    <t>Equipment</t>
  </si>
  <si>
    <t>Supplies</t>
  </si>
  <si>
    <t>Contractual</t>
  </si>
  <si>
    <t>Construction</t>
  </si>
  <si>
    <t>Other</t>
  </si>
  <si>
    <t>Total Direct Charges (sum of 6a-6h)</t>
  </si>
  <si>
    <t>Indirect Charges</t>
  </si>
  <si>
    <t>TOTALS (sum of 6i and 6j)</t>
  </si>
  <si>
    <t>7.</t>
  </si>
  <si>
    <t>Program Income</t>
  </si>
  <si>
    <t>SECTION C - NON-FEDERAL RESOURCES</t>
  </si>
  <si>
    <t>(a) Grant Program</t>
  </si>
  <si>
    <t>(b) Applicant</t>
  </si>
  <si>
    <t>( c) State</t>
  </si>
  <si>
    <t>(d) Other Sources</t>
  </si>
  <si>
    <t>8.</t>
  </si>
  <si>
    <t>9.</t>
  </si>
  <si>
    <t>10.</t>
  </si>
  <si>
    <t>11.</t>
  </si>
  <si>
    <t>12.</t>
  </si>
  <si>
    <t>TOTAL (sum of 8-11)</t>
  </si>
  <si>
    <t>SECTION D - FORECASTED CASH NEEDS</t>
  </si>
  <si>
    <t>Total for 1st Year</t>
  </si>
  <si>
    <t>2nd Quarter</t>
  </si>
  <si>
    <t>3rd Quarter</t>
  </si>
  <si>
    <t>4th Quarter</t>
  </si>
  <si>
    <t>13.</t>
  </si>
  <si>
    <t>14.</t>
  </si>
  <si>
    <t>15.</t>
  </si>
  <si>
    <t>TOTAL (sum of lines 13 and 14)</t>
  </si>
  <si>
    <t>1st Quarter</t>
  </si>
  <si>
    <t>SECTION E - BUGET ESTIMATES OF FEDERAL FUNDS NEEDED FOR BALANCE OF THE PROJECT</t>
  </si>
  <si>
    <t>FUTURE FUNDING PERIODS (YEARS)</t>
  </si>
  <si>
    <t>(b) First</t>
  </si>
  <si>
    <t>( c) Second</t>
  </si>
  <si>
    <t>(d) Third</t>
  </si>
  <si>
    <t>( e) Fourth</t>
  </si>
  <si>
    <t>16.</t>
  </si>
  <si>
    <t>17.</t>
  </si>
  <si>
    <t>18.</t>
  </si>
  <si>
    <t>19.</t>
  </si>
  <si>
    <t>20.</t>
  </si>
  <si>
    <t>TOTAL (sum of lines 16 - 19)</t>
  </si>
  <si>
    <t>SECTION F - OTHER BUDGET INFORMATION</t>
  </si>
  <si>
    <t>21.</t>
  </si>
  <si>
    <t>23.</t>
  </si>
  <si>
    <t>Direct Charges:</t>
  </si>
  <si>
    <t>Remarks:</t>
  </si>
  <si>
    <t>22.  Indirect Charges</t>
  </si>
  <si>
    <t>SF 424A</t>
  </si>
  <si>
    <t>1) The applicant currently has an indirect cost rate approved by the Department of Health and Human Services (HHS) or another cognizant federal agency.
Note: An applicant must enclose a copy of the current approved rate agreement. If the applicant is requesting a rate that is less than what is allowed under the program, the authorized representative of the applicant organization must submit a signed acknowledgement that the applicant is accepting a lower rate than allowed.
2) Per 45 CFR § 75.414(f) Indirect (F&amp;A) costs, of any non-Federal entity [i.e., applicant] that has never received a negotiated indirect costs rate, may elect to charge a de minimis rate of 10% of modified total direct costs (MTDC) which may be used indefinitely. As described in §75.403, costs must be consistently charged as either indirect or direct costs, but may not be double charged or inconsistently charged as both. If chosen, this methodology once elected must be used consistently for all Federal awards until such time as a non-Federal entity chooses to negotiate for a rate, which the non-Federal entity may apply to do at any time."</t>
  </si>
  <si>
    <t>Include third-party evaluation contracts, if applicable, and contracts with secondary recipient organizations (with budget detail), including delegate agencies and specific project(s) and/or businesses to be financed by the applicant. This area is not for individual consultants.</t>
  </si>
  <si>
    <t>Gather all the necessary information you'll need prior to starting work on the budget (e.g., positions, wages, fringe calculations, supplies needed).</t>
  </si>
  <si>
    <t>Object Class Categories</t>
  </si>
  <si>
    <t xml:space="preserve">Catalog of Federal Domestic Assistance </t>
  </si>
  <si>
    <t>Number</t>
  </si>
  <si>
    <t>6.</t>
  </si>
  <si>
    <t>ANA</t>
  </si>
  <si>
    <t>ANA NFS</t>
  </si>
  <si>
    <t>See Indirect Cost Rate Agreement, attached.</t>
  </si>
  <si>
    <t>Describe the need for project completion and break out individual travel costs</t>
  </si>
  <si>
    <t>Use Complete and Accurate Calculations</t>
  </si>
  <si>
    <t>For assistance with this Budget Template, please contact your Regional TTA Center.</t>
  </si>
  <si>
    <t>ANA Fed</t>
  </si>
  <si>
    <t>BUDGET YEAR THREE</t>
  </si>
  <si>
    <t>TOTAL PROJECT COST YEAR THREE</t>
  </si>
  <si>
    <r>
      <t xml:space="preserve">TEMPLATE AND BUDGET DEVELOPMENT INSTRUCTIONS
</t>
    </r>
    <r>
      <rPr>
        <sz val="16"/>
        <color theme="1"/>
        <rFont val="Calibri"/>
        <family val="2"/>
        <scheme val="minor"/>
      </rPr>
      <t>(SEDS, SEDS-AK, ERE)</t>
    </r>
  </si>
  <si>
    <t>Insert title and percentage of time</t>
  </si>
  <si>
    <t>NOT NECESSARY TO INCLUDE THESE INSTRUCTIONS WITH YOUR APPLICATION.</t>
  </si>
  <si>
    <t>Describe salary calculation and project responsibilities</t>
  </si>
  <si>
    <t>Identify the project director or principal investigator, if known at the time of application. For each staff person provide: the title; time commitment to the project in months; time commitment to the project as a percentage or full-time equivalent: annual salary; grant salary; wage rates; etc. Do not include the costs of consultants, personnel costs of delegate agencies, or of specific project(s) and/or businesses to be financed by the applicant. Contractors and consultants should not be placed under this category.</t>
  </si>
  <si>
    <t xml:space="preserve">The worksheet has three annual budget templates that contain formulas.  There are also three annual budget narrative templates and one SF 424A.  The Category/Item Description column will automatically populate with the data that is entered into the cells in the category column in the corresponding annual budget sheet.  This assists with being consistent with terminology in the budget documents.  You must verify that what you typing in the annual budget Category/Item Description column is the same as what is in the project narrative and OWP.  The budget will automatically transfer to the SF 424A.  </t>
  </si>
  <si>
    <t>Fill out column A of each of the annual budget sheets before working on the narrative sheets.  Be sure to verify that what you typing in the annual budget Category/Item Description column (column A) is the same as what is in the project narrative and OWP.</t>
  </si>
  <si>
    <t>Editing the Budget or Budget Narrative Sheets</t>
  </si>
  <si>
    <r>
      <t xml:space="preserve">Remember there are formulas in the budget sheets that either perform calculations or copy text. If you add or delete rows it may impact the corresponding sheet. If you delete a row in the budget make sure to delete the corresponding row in the budget narrative.  
</t>
    </r>
    <r>
      <rPr>
        <sz val="11"/>
        <color theme="1"/>
        <rFont val="Calibri"/>
        <family val="2"/>
      </rPr>
      <t xml:space="preserve">● </t>
    </r>
    <r>
      <rPr>
        <sz val="11"/>
        <color theme="1"/>
        <rFont val="Calibri"/>
        <family val="2"/>
        <scheme val="minor"/>
      </rPr>
      <t>If you add a row in the budget  you will have to add a row at the same position in the budget narrative and copy formulas.
● To copy formulas select the cell in Column B directly above the new row.  Highlight the formula and press ""ctrl"" key + ""C"" key.  Now select the new cell in Column B and press ""ctrl"" key + ""V"" key.  If the formula was copied correctly whatever you type in Column B in the annual budget sheet should appear in Column B of the corresponsding budget narrative.</t>
    </r>
  </si>
  <si>
    <t>BUDGET NARRATIVE YEAR ONE</t>
  </si>
  <si>
    <t>BUDGET NARRATIVE YEAR TWO</t>
  </si>
  <si>
    <t>BUDGET NARRATIVE YEAR THREE</t>
  </si>
  <si>
    <t>Annual Budget and Budget Narrative Development Templates, Helpful Hints</t>
  </si>
  <si>
    <t>Cost Share</t>
  </si>
  <si>
    <t>This sheet is provided to help you complete Federal Form SF 424A. The SF424A should show the combined total of the costs for the number of  project years you are requesting.  If you are submitting a three-year project, the SF424A should show totals for all three years.
You will need to fill in Section C for the source of the non-federal funds.  Make sure to transfer the amounts on this tab to the official SF 424A form when you submit your application. Do not include this tab with your application.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</si>
</sst>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8" formatCode="&quot;$&quot;#,##0.00_);[Red]\(&quot;$&quot;#,##0.00\)"/>
    <numFmt numFmtId="42" formatCode="_(&quot;$&quot;* #,##0_);_(&quot;$&quot;* \(#,##0\);_(&quot;$&quot;* &quot;-&quot;_);_(@_)"/>
    <numFmt numFmtId="41" formatCode="_(* #,##0_);_(* \(#,##0\);_(* &quot;-&quot;_);_(@_)"/>
    <numFmt numFmtId="44" formatCode="_(&quot;$&quot;* #,##0.00_);_(&quot;$&quot;* \(#,##0.00\);_(&quot;$&quot;* &quot;-&quot;??_);_(@_)"/>
    <numFmt numFmtId="164" formatCode="0.000%"/>
    <numFmt numFmtId="165" formatCode="&quot;$&quot;#,##0"/>
  </numFmts>
  <fonts count="32">
    <font>
      <sz val="11"/>
      <color theme="1"/>
      <name val="Calibri"/>
      <family val="2"/>
      <scheme val="minor"/>
    </font>
    <font>
      <b/>
      <sz val="11"/>
      <color theme="1"/>
      <name val="Calibri"/>
      <family val="2"/>
      <scheme val="minor"/>
    </font>
    <font>
      <sz val="11"/>
      <color theme="1"/>
      <name val="Calibri"/>
      <family val="2"/>
    </font>
    <font>
      <sz val="8"/>
      <color theme="0"/>
      <name val="Calibri"/>
      <family val="2"/>
      <scheme val="minor"/>
    </font>
    <font>
      <sz val="12"/>
      <color theme="1"/>
      <name val="Calibri"/>
      <family val="2"/>
      <scheme val="minor"/>
    </font>
    <font>
      <b/>
      <sz val="12"/>
      <color theme="1"/>
      <name val="Calibri"/>
      <family val="2"/>
      <scheme val="minor"/>
    </font>
    <font>
      <b/>
      <sz val="16"/>
      <color theme="1"/>
      <name val="Calibri"/>
      <family val="2"/>
      <scheme val="minor"/>
    </font>
    <font>
      <b/>
      <sz val="14"/>
      <color theme="1"/>
      <name val="Calibri"/>
      <family val="2"/>
      <scheme val="minor"/>
    </font>
    <font>
      <b/>
      <sz val="18"/>
      <color theme="1"/>
      <name val="Calibri"/>
      <family val="2"/>
      <scheme val="minor"/>
    </font>
    <font>
      <b/>
      <sz val="11"/>
      <name val="Calibri"/>
      <family val="2"/>
      <scheme val="minor"/>
    </font>
    <font>
      <sz val="14"/>
      <color theme="0"/>
      <name val="Calibri"/>
      <family val="2"/>
      <scheme val="minor"/>
    </font>
    <font>
      <sz val="11"/>
      <color theme="1"/>
      <name val="Calibri"/>
      <family val="2"/>
      <scheme val="minor"/>
    </font>
    <font>
      <sz val="10"/>
      <name val="Arial"/>
      <family val="2"/>
    </font>
    <font>
      <b/>
      <sz val="12"/>
      <name val="Calibri"/>
      <family val="2"/>
      <scheme val="minor"/>
    </font>
    <font>
      <sz val="12"/>
      <name val="Calibri"/>
      <family val="2"/>
      <scheme val="minor"/>
    </font>
    <font>
      <sz val="10"/>
      <name val="Calibri"/>
      <family val="2"/>
      <scheme val="minor"/>
    </font>
    <font>
      <sz val="11"/>
      <name val="Calibri"/>
      <family val="2"/>
      <scheme val="minor"/>
    </font>
    <font>
      <b/>
      <sz val="9"/>
      <color theme="1"/>
      <name val="Calibri"/>
      <family val="2"/>
      <scheme val="minor"/>
    </font>
    <font>
      <i/>
      <sz val="12"/>
      <name val="Times New Roman"/>
      <family val="1"/>
    </font>
    <font>
      <b/>
      <i/>
      <sz val="14"/>
      <name val="Times New Roman"/>
      <family val="1"/>
    </font>
    <font>
      <b/>
      <sz val="12"/>
      <name val="Times New Roman"/>
      <family val="1"/>
    </font>
    <font>
      <sz val="10"/>
      <name val="Times New Roman"/>
      <family val="1"/>
    </font>
    <font>
      <sz val="12"/>
      <color rgb="FFFFFFFF"/>
      <name val="Times New Roman"/>
      <family val="1"/>
    </font>
    <font>
      <sz val="12"/>
      <name val="Times New Roman"/>
      <family val="1"/>
    </font>
    <font>
      <sz val="7.5"/>
      <name val="Times New Roman"/>
      <family val="1"/>
    </font>
    <font>
      <sz val="9"/>
      <name val="Times New Roman"/>
      <family val="1"/>
    </font>
    <font>
      <sz val="8"/>
      <name val="Times New Roman"/>
      <family val="1"/>
    </font>
    <font>
      <sz val="8.5"/>
      <name val="Times New Roman"/>
      <family val="1"/>
    </font>
    <font>
      <sz val="11"/>
      <color theme="1"/>
      <name val="Times New Roman"/>
      <family val="1"/>
    </font>
    <font>
      <sz val="16"/>
      <color theme="1"/>
      <name val="Calibri"/>
      <family val="2"/>
      <scheme val="minor"/>
    </font>
    <font>
      <i/>
      <sz val="10"/>
      <name val="Times New Roman"/>
      <family val="1"/>
    </font>
    <font>
      <b/>
      <sz val="10"/>
      <name val="Times New Roman"/>
      <family val="1"/>
    </font>
  </fonts>
  <fills count="10">
    <fill>
      <patternFill patternType="none"/>
    </fill>
    <fill>
      <patternFill patternType="gray125"/>
    </fill>
    <fill>
      <patternFill patternType="solid">
        <fgColor theme="5" tint="0.79998168889431442"/>
        <bgColor indexed="64"/>
      </patternFill>
    </fill>
    <fill>
      <patternFill patternType="solid">
        <fgColor theme="0"/>
        <bgColor indexed="64"/>
      </patternFill>
    </fill>
    <fill>
      <patternFill patternType="solid">
        <fgColor theme="5" tint="0.39997558519241921"/>
        <bgColor indexed="64"/>
      </patternFill>
    </fill>
    <fill>
      <patternFill patternType="solid">
        <fgColor theme="4" tint="0.59999389629810485"/>
        <bgColor indexed="64"/>
      </patternFill>
    </fill>
    <fill>
      <patternFill patternType="solid">
        <fgColor rgb="FFFFDF79"/>
        <bgColor indexed="64"/>
      </patternFill>
    </fill>
    <fill>
      <patternFill patternType="solid">
        <fgColor theme="4" tint="0.59999389629810485"/>
        <bgColor rgb="FF000000"/>
      </patternFill>
    </fill>
    <fill>
      <patternFill patternType="solid">
        <fgColor theme="0" tint="-4.9989318521683403E-2"/>
        <bgColor indexed="64"/>
      </patternFill>
    </fill>
    <fill>
      <patternFill patternType="solid">
        <fgColor rgb="FFFFFF00"/>
        <bgColor indexed="64"/>
      </patternFill>
    </fill>
  </fills>
  <borders count="32">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dashed">
        <color indexed="64"/>
      </left>
      <right style="thin">
        <color indexed="64"/>
      </right>
      <top style="thick">
        <color indexed="64"/>
      </top>
      <bottom style="dashed">
        <color indexed="64"/>
      </bottom>
      <diagonal/>
    </border>
    <border>
      <left style="thin">
        <color indexed="64"/>
      </left>
      <right style="thin">
        <color indexed="64"/>
      </right>
      <top style="thick">
        <color indexed="64"/>
      </top>
      <bottom style="dashed">
        <color indexed="64"/>
      </bottom>
      <diagonal/>
    </border>
    <border>
      <left style="dashed">
        <color indexed="64"/>
      </left>
      <right style="thin">
        <color indexed="64"/>
      </right>
      <top/>
      <bottom style="thin">
        <color indexed="64"/>
      </bottom>
      <diagonal/>
    </border>
    <border>
      <left style="dashed">
        <color indexed="64"/>
      </left>
      <right style="thin">
        <color indexed="64"/>
      </right>
      <top style="thin">
        <color indexed="64"/>
      </top>
      <bottom style="thick">
        <color indexed="64"/>
      </bottom>
      <diagonal/>
    </border>
    <border>
      <left style="thin">
        <color indexed="64"/>
      </left>
      <right style="dashed">
        <color indexed="64"/>
      </right>
      <top style="thin">
        <color indexed="64"/>
      </top>
      <bottom style="thick">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bottom style="medium">
        <color indexed="64"/>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4">
    <xf numFmtId="0" fontId="0" fillId="0" borderId="0"/>
    <xf numFmtId="44" fontId="11" fillId="0" borderId="0" applyFont="0" applyFill="0" applyBorder="0" applyAlignment="0" applyProtection="0"/>
    <xf numFmtId="9" fontId="11" fillId="0" borderId="0" applyFont="0" applyFill="0" applyBorder="0" applyAlignment="0" applyProtection="0"/>
    <xf numFmtId="0" fontId="12" fillId="0" borderId="0"/>
  </cellStyleXfs>
  <cellXfs count="191">
    <xf numFmtId="0" fontId="0" fillId="0" borderId="0" xfId="0"/>
    <xf numFmtId="0" fontId="0" fillId="0" borderId="0" xfId="0" applyAlignment="1">
      <alignment vertical="top" wrapText="1"/>
    </xf>
    <xf numFmtId="0" fontId="13" fillId="0" borderId="0" xfId="0" applyFont="1" applyAlignment="1">
      <alignment horizontal="center" vertical="center" wrapText="1"/>
    </xf>
    <xf numFmtId="0" fontId="14" fillId="0" borderId="0" xfId="0" applyFont="1" applyAlignment="1">
      <alignment vertical="center"/>
    </xf>
    <xf numFmtId="164" fontId="14" fillId="0" borderId="0" xfId="2" applyNumberFormat="1" applyFont="1" applyFill="1" applyBorder="1" applyAlignment="1">
      <alignment vertical="center"/>
    </xf>
    <xf numFmtId="0" fontId="16" fillId="0" borderId="0" xfId="0" applyFont="1" applyAlignment="1">
      <alignment vertical="center"/>
    </xf>
    <xf numFmtId="0" fontId="14" fillId="0" borderId="0" xfId="0" applyFont="1" applyAlignment="1">
      <alignment vertical="center" wrapText="1"/>
    </xf>
    <xf numFmtId="8" fontId="14" fillId="0" borderId="0" xfId="0" applyNumberFormat="1" applyFont="1" applyAlignment="1">
      <alignment vertical="center"/>
    </xf>
    <xf numFmtId="0" fontId="15" fillId="0" borderId="0" xfId="0" applyFont="1"/>
    <xf numFmtId="0" fontId="17" fillId="0" borderId="0" xfId="0" applyFont="1"/>
    <xf numFmtId="0" fontId="17" fillId="0" borderId="15" xfId="0" applyFont="1" applyBorder="1" applyAlignment="1">
      <alignment horizontal="center"/>
    </xf>
    <xf numFmtId="0" fontId="17" fillId="0" borderId="9" xfId="0" applyFont="1" applyBorder="1" applyAlignment="1">
      <alignment horizontal="center"/>
    </xf>
    <xf numFmtId="0" fontId="17" fillId="0" borderId="15" xfId="0" quotePrefix="1" applyFont="1" applyBorder="1" applyAlignment="1">
      <alignment horizontal="center"/>
    </xf>
    <xf numFmtId="0" fontId="17" fillId="0" borderId="9" xfId="0" applyFont="1" applyBorder="1"/>
    <xf numFmtId="0" fontId="1" fillId="0" borderId="16" xfId="0" quotePrefix="1" applyFont="1" applyBorder="1"/>
    <xf numFmtId="0" fontId="1" fillId="0" borderId="7" xfId="0" applyFont="1" applyBorder="1"/>
    <xf numFmtId="0" fontId="0" fillId="0" borderId="6" xfId="0" applyBorder="1"/>
    <xf numFmtId="1" fontId="0" fillId="0" borderId="6" xfId="0" applyNumberFormat="1" applyBorder="1"/>
    <xf numFmtId="49" fontId="1" fillId="0" borderId="7" xfId="0" applyNumberFormat="1" applyFont="1" applyBorder="1"/>
    <xf numFmtId="165" fontId="0" fillId="0" borderId="6" xfId="0" applyNumberFormat="1" applyBorder="1"/>
    <xf numFmtId="0" fontId="17" fillId="0" borderId="7" xfId="0" applyFont="1" applyBorder="1" applyAlignment="1">
      <alignment horizontal="center" vertical="center"/>
    </xf>
    <xf numFmtId="0" fontId="17" fillId="0" borderId="8" xfId="0" applyFont="1" applyBorder="1" applyAlignment="1">
      <alignment horizontal="center"/>
    </xf>
    <xf numFmtId="0" fontId="17" fillId="0" borderId="16" xfId="0" applyFont="1" applyBorder="1" applyAlignment="1">
      <alignment horizontal="center" vertical="center" wrapText="1"/>
    </xf>
    <xf numFmtId="0" fontId="17" fillId="0" borderId="17" xfId="0" applyFont="1" applyBorder="1" applyAlignment="1">
      <alignment horizontal="center" vertical="center" wrapText="1"/>
    </xf>
    <xf numFmtId="0" fontId="17" fillId="0" borderId="7" xfId="0" applyFont="1" applyBorder="1" applyAlignment="1">
      <alignment horizontal="center" vertical="center" wrapText="1"/>
    </xf>
    <xf numFmtId="165" fontId="0" fillId="0" borderId="16" xfId="0" applyNumberFormat="1" applyBorder="1"/>
    <xf numFmtId="0" fontId="17" fillId="0" borderId="6" xfId="0" applyFont="1" applyBorder="1" applyAlignment="1">
      <alignment horizontal="center" vertical="center" wrapText="1"/>
    </xf>
    <xf numFmtId="0" fontId="17" fillId="0" borderId="6" xfId="0" applyFont="1" applyBorder="1" applyAlignment="1">
      <alignment horizontal="center" vertical="center"/>
    </xf>
    <xf numFmtId="0" fontId="1" fillId="0" borderId="6" xfId="0" quotePrefix="1" applyFont="1" applyBorder="1"/>
    <xf numFmtId="0" fontId="17" fillId="0" borderId="23" xfId="0" quotePrefix="1" applyFont="1" applyBorder="1"/>
    <xf numFmtId="0" fontId="17" fillId="0" borderId="6" xfId="0" applyFont="1" applyBorder="1"/>
    <xf numFmtId="0" fontId="17" fillId="0" borderId="6" xfId="0" quotePrefix="1" applyFont="1" applyBorder="1"/>
    <xf numFmtId="0" fontId="8" fillId="2" borderId="0" xfId="0" applyFont="1" applyFill="1" applyAlignment="1">
      <alignment horizontal="center" vertical="center" wrapText="1"/>
    </xf>
    <xf numFmtId="0" fontId="7" fillId="6" borderId="0" xfId="0" applyFont="1" applyFill="1" applyAlignment="1">
      <alignment horizontal="center" vertical="center" wrapText="1"/>
    </xf>
    <xf numFmtId="0" fontId="6" fillId="2" borderId="0" xfId="0" applyFont="1" applyFill="1" applyAlignment="1">
      <alignment horizontal="center" vertical="center" wrapText="1"/>
    </xf>
    <xf numFmtId="0" fontId="0" fillId="0" borderId="0" xfId="0" applyAlignment="1">
      <alignment wrapText="1"/>
    </xf>
    <xf numFmtId="0" fontId="8" fillId="2" borderId="0" xfId="0" applyFont="1" applyFill="1" applyAlignment="1">
      <alignment vertical="center" wrapText="1"/>
    </xf>
    <xf numFmtId="0" fontId="0" fillId="3" borderId="0" xfId="0" applyFill="1" applyAlignment="1">
      <alignment vertical="center" wrapText="1"/>
    </xf>
    <xf numFmtId="0" fontId="7" fillId="6" borderId="0" xfId="0" applyFont="1" applyFill="1" applyAlignment="1">
      <alignment vertical="center" wrapText="1"/>
    </xf>
    <xf numFmtId="0" fontId="9" fillId="6" borderId="0" xfId="0" applyFont="1" applyFill="1" applyAlignment="1">
      <alignment vertical="center" wrapText="1"/>
    </xf>
    <xf numFmtId="0" fontId="4" fillId="0" borderId="0" xfId="0" applyFont="1" applyAlignment="1">
      <alignment vertical="center" wrapText="1"/>
    </xf>
    <xf numFmtId="0" fontId="6" fillId="2" borderId="0" xfId="0" applyFont="1" applyFill="1" applyAlignment="1">
      <alignment vertical="center" wrapText="1"/>
    </xf>
    <xf numFmtId="0" fontId="6" fillId="5" borderId="0" xfId="0" applyFont="1" applyFill="1"/>
    <xf numFmtId="0" fontId="0" fillId="0" borderId="0" xfId="0" applyAlignment="1">
      <alignment vertical="center" wrapText="1"/>
    </xf>
    <xf numFmtId="0" fontId="7" fillId="3" borderId="0" xfId="0" applyFont="1" applyFill="1" applyAlignment="1">
      <alignment vertical="center" wrapText="1"/>
    </xf>
    <xf numFmtId="0" fontId="7" fillId="3" borderId="0" xfId="0" applyFont="1" applyFill="1" applyAlignment="1">
      <alignment vertical="center"/>
    </xf>
    <xf numFmtId="0" fontId="5" fillId="5" borderId="0" xfId="0" applyFont="1" applyFill="1"/>
    <xf numFmtId="0" fontId="5" fillId="5" borderId="0" xfId="0" applyFont="1" applyFill="1" applyAlignment="1">
      <alignment vertical="top" wrapText="1"/>
    </xf>
    <xf numFmtId="0" fontId="1" fillId="0" borderId="0" xfId="0" applyFont="1" applyAlignment="1">
      <alignment wrapText="1"/>
    </xf>
    <xf numFmtId="0" fontId="1" fillId="0" borderId="0" xfId="0" applyFont="1" applyAlignment="1">
      <alignment vertical="center" wrapText="1"/>
    </xf>
    <xf numFmtId="0" fontId="6" fillId="5" borderId="0" xfId="0" applyFont="1" applyFill="1" applyAlignment="1">
      <alignment vertical="center"/>
    </xf>
    <xf numFmtId="0" fontId="1" fillId="2" borderId="0" xfId="0" applyFont="1" applyFill="1"/>
    <xf numFmtId="0" fontId="10" fillId="3" borderId="0" xfId="0" applyFont="1" applyFill="1" applyAlignment="1">
      <alignment horizontal="center" vertical="center" wrapText="1"/>
    </xf>
    <xf numFmtId="0" fontId="3" fillId="0" borderId="0" xfId="0" applyFont="1" applyAlignment="1">
      <alignment horizontal="center"/>
    </xf>
    <xf numFmtId="0" fontId="6" fillId="4" borderId="0" xfId="0" applyFont="1" applyFill="1" applyAlignment="1">
      <alignment horizontal="left" vertical="center" wrapText="1"/>
    </xf>
    <xf numFmtId="165" fontId="0" fillId="0" borderId="7" xfId="0" applyNumberFormat="1" applyBorder="1"/>
    <xf numFmtId="49" fontId="1" fillId="0" borderId="16" xfId="0" applyNumberFormat="1" applyFont="1" applyBorder="1"/>
    <xf numFmtId="0" fontId="17" fillId="0" borderId="21" xfId="0" applyFont="1" applyBorder="1" applyAlignment="1">
      <alignment horizontal="center" vertical="center" wrapText="1"/>
    </xf>
    <xf numFmtId="0" fontId="17" fillId="0" borderId="24" xfId="0" applyFont="1" applyBorder="1" applyAlignment="1">
      <alignment horizontal="center" vertical="center" wrapText="1"/>
    </xf>
    <xf numFmtId="0" fontId="17" fillId="0" borderId="22" xfId="0" applyFont="1" applyBorder="1" applyAlignment="1">
      <alignment horizontal="center" vertical="center" wrapText="1"/>
    </xf>
    <xf numFmtId="0" fontId="17" fillId="0" borderId="16" xfId="0" applyFont="1" applyBorder="1" applyAlignment="1">
      <alignment vertical="top" wrapText="1"/>
    </xf>
    <xf numFmtId="0" fontId="17" fillId="0" borderId="7" xfId="0" applyFont="1" applyBorder="1" applyAlignment="1">
      <alignment vertical="top" wrapText="1"/>
    </xf>
    <xf numFmtId="0" fontId="17" fillId="0" borderId="16" xfId="0" applyFont="1" applyBorder="1" applyAlignment="1">
      <alignment horizontal="center" vertical="center"/>
    </xf>
    <xf numFmtId="0" fontId="17" fillId="0" borderId="17" xfId="0" applyFont="1" applyBorder="1" applyAlignment="1">
      <alignment vertical="top" wrapText="1"/>
    </xf>
    <xf numFmtId="0" fontId="1" fillId="0" borderId="17" xfId="0" applyFont="1" applyBorder="1"/>
    <xf numFmtId="0" fontId="1" fillId="0" borderId="25" xfId="0" applyFont="1" applyBorder="1" applyAlignment="1">
      <alignment horizontal="center"/>
    </xf>
    <xf numFmtId="49" fontId="1" fillId="0" borderId="17" xfId="0" applyNumberFormat="1" applyFont="1" applyBorder="1"/>
    <xf numFmtId="0" fontId="7" fillId="0" borderId="0" xfId="0" applyFont="1" applyAlignment="1">
      <alignment horizontal="center"/>
    </xf>
    <xf numFmtId="0" fontId="17" fillId="0" borderId="9" xfId="0" applyFont="1" applyBorder="1" applyAlignment="1">
      <alignment horizontal="center" vertical="center"/>
    </xf>
    <xf numFmtId="0" fontId="17" fillId="0" borderId="20" xfId="0" applyFont="1" applyBorder="1" applyAlignment="1">
      <alignment horizontal="left" vertical="center" wrapText="1"/>
    </xf>
    <xf numFmtId="0" fontId="17" fillId="0" borderId="23" xfId="0" applyFont="1" applyBorder="1" applyAlignment="1">
      <alignment horizontal="left" vertical="center" wrapText="1"/>
    </xf>
    <xf numFmtId="0" fontId="17" fillId="0" borderId="25" xfId="0" applyFont="1" applyBorder="1" applyAlignment="1">
      <alignment horizontal="left" vertical="center" wrapText="1"/>
    </xf>
    <xf numFmtId="0" fontId="17" fillId="0" borderId="5" xfId="0" applyFont="1" applyBorder="1" applyAlignment="1">
      <alignment horizontal="left" vertical="center" wrapText="1"/>
    </xf>
    <xf numFmtId="0" fontId="17" fillId="0" borderId="23" xfId="0" applyFont="1" applyBorder="1" applyAlignment="1">
      <alignment horizontal="center"/>
    </xf>
    <xf numFmtId="0" fontId="17" fillId="0" borderId="5" xfId="0" applyFont="1" applyBorder="1" applyAlignment="1">
      <alignment horizontal="center"/>
    </xf>
    <xf numFmtId="0" fontId="1" fillId="0" borderId="0" xfId="0" applyFont="1" applyAlignment="1">
      <alignment horizontal="center"/>
    </xf>
    <xf numFmtId="0" fontId="17" fillId="0" borderId="8" xfId="0" applyFont="1" applyBorder="1" applyAlignment="1">
      <alignment vertical="center" wrapText="1"/>
    </xf>
    <xf numFmtId="0" fontId="17" fillId="0" borderId="17" xfId="0" applyFont="1" applyBorder="1" applyAlignment="1">
      <alignment horizontal="center" vertical="center"/>
    </xf>
    <xf numFmtId="0" fontId="17" fillId="0" borderId="21" xfId="0" applyFont="1" applyBorder="1" applyAlignment="1">
      <alignment vertical="center" wrapText="1"/>
    </xf>
    <xf numFmtId="0" fontId="17" fillId="0" borderId="22" xfId="0" applyFont="1" applyBorder="1" applyAlignment="1">
      <alignment vertical="center" wrapText="1"/>
    </xf>
    <xf numFmtId="0" fontId="17" fillId="0" borderId="18" xfId="0" applyFont="1" applyBorder="1" applyAlignment="1">
      <alignment vertical="center" wrapText="1"/>
    </xf>
    <xf numFmtId="0" fontId="17" fillId="0" borderId="20" xfId="0" applyFont="1" applyBorder="1" applyAlignment="1">
      <alignment vertical="center" wrapText="1"/>
    </xf>
    <xf numFmtId="0" fontId="0" fillId="0" borderId="0" xfId="0" applyAlignment="1">
      <alignment vertical="center"/>
    </xf>
    <xf numFmtId="0" fontId="1" fillId="0" borderId="25" xfId="0" applyFont="1" applyBorder="1" applyAlignment="1">
      <alignment horizontal="left"/>
    </xf>
    <xf numFmtId="0" fontId="1" fillId="0" borderId="16" xfId="0" applyFont="1" applyBorder="1" applyAlignment="1">
      <alignment horizontal="left"/>
    </xf>
    <xf numFmtId="0" fontId="1" fillId="0" borderId="17" xfId="0" applyFont="1" applyBorder="1" applyAlignment="1">
      <alignment horizontal="left"/>
    </xf>
    <xf numFmtId="0" fontId="1" fillId="0" borderId="7" xfId="0" applyFont="1" applyBorder="1" applyAlignment="1">
      <alignment horizontal="left"/>
    </xf>
    <xf numFmtId="0" fontId="17" fillId="0" borderId="16" xfId="0" applyFont="1" applyBorder="1" applyAlignment="1">
      <alignment horizontal="left" vertical="center"/>
    </xf>
    <xf numFmtId="0" fontId="17" fillId="0" borderId="17" xfId="0" applyFont="1" applyBorder="1" applyAlignment="1">
      <alignment horizontal="left" vertical="center"/>
    </xf>
    <xf numFmtId="0" fontId="17" fillId="0" borderId="7" xfId="0" applyFont="1" applyBorder="1" applyAlignment="1">
      <alignment horizontal="left" vertical="center"/>
    </xf>
    <xf numFmtId="0" fontId="17" fillId="0" borderId="21" xfId="0" applyFont="1" applyBorder="1" applyAlignment="1">
      <alignment horizontal="left" vertical="center"/>
    </xf>
    <xf numFmtId="0" fontId="17" fillId="0" borderId="24" xfId="0" applyFont="1" applyBorder="1" applyAlignment="1">
      <alignment horizontal="left" vertical="center"/>
    </xf>
    <xf numFmtId="0" fontId="17" fillId="0" borderId="22" xfId="0" applyFont="1" applyBorder="1" applyAlignment="1">
      <alignment horizontal="left" vertical="center"/>
    </xf>
    <xf numFmtId="0" fontId="17" fillId="0" borderId="23" xfId="0" applyFont="1" applyBorder="1" applyAlignment="1">
      <alignment horizontal="left" vertical="center"/>
    </xf>
    <xf numFmtId="0" fontId="17" fillId="0" borderId="25" xfId="0" applyFont="1" applyBorder="1" applyAlignment="1">
      <alignment horizontal="left" vertical="center"/>
    </xf>
    <xf numFmtId="0" fontId="17" fillId="0" borderId="5" xfId="0" applyFont="1" applyBorder="1" applyAlignment="1">
      <alignment horizontal="left" vertical="center"/>
    </xf>
    <xf numFmtId="0" fontId="0" fillId="0" borderId="7" xfId="0" applyBorder="1"/>
    <xf numFmtId="0" fontId="0" fillId="0" borderId="22" xfId="0" applyBorder="1"/>
    <xf numFmtId="0" fontId="1" fillId="0" borderId="5" xfId="0" applyFont="1" applyBorder="1" applyAlignment="1">
      <alignment horizontal="left"/>
    </xf>
    <xf numFmtId="0" fontId="0" fillId="0" borderId="17" xfId="0" applyBorder="1"/>
    <xf numFmtId="0" fontId="17" fillId="0" borderId="7" xfId="0" applyFont="1" applyBorder="1" applyAlignment="1">
      <alignment horizontal="right" vertical="center"/>
    </xf>
    <xf numFmtId="0" fontId="17" fillId="0" borderId="17" xfId="0" applyFont="1" applyBorder="1" applyAlignment="1">
      <alignment horizontal="right" vertical="center"/>
    </xf>
    <xf numFmtId="0" fontId="17" fillId="0" borderId="9" xfId="0" applyFont="1" applyBorder="1" applyAlignment="1">
      <alignment vertical="top" wrapText="1"/>
    </xf>
    <xf numFmtId="0" fontId="1" fillId="0" borderId="0" xfId="0" applyFont="1"/>
    <xf numFmtId="49" fontId="1" fillId="0" borderId="0" xfId="0" quotePrefix="1" applyNumberFormat="1" applyFont="1" applyAlignment="1">
      <alignment horizontal="left"/>
    </xf>
    <xf numFmtId="0" fontId="18" fillId="0" borderId="0" xfId="0" applyFont="1" applyAlignment="1">
      <alignment horizontal="center" vertical="center" wrapText="1"/>
    </xf>
    <xf numFmtId="0" fontId="19" fillId="0" borderId="0" xfId="0" applyFont="1" applyAlignment="1">
      <alignment horizontal="center" vertical="center"/>
    </xf>
    <xf numFmtId="0" fontId="20" fillId="0" borderId="19" xfId="0" applyFont="1" applyBorder="1" applyAlignment="1">
      <alignment horizontal="center" vertical="center" wrapText="1"/>
    </xf>
    <xf numFmtId="0" fontId="20" fillId="7" borderId="1" xfId="0" applyFont="1" applyFill="1" applyBorder="1" applyAlignment="1">
      <alignment horizontal="center" vertical="center" wrapText="1"/>
    </xf>
    <xf numFmtId="0" fontId="20" fillId="7" borderId="2" xfId="0" applyFont="1" applyFill="1" applyBorder="1" applyAlignment="1">
      <alignment horizontal="center" vertical="center" wrapText="1"/>
    </xf>
    <xf numFmtId="0" fontId="20" fillId="7" borderId="3" xfId="0" applyFont="1" applyFill="1" applyBorder="1" applyAlignment="1">
      <alignment horizontal="center" vertical="center" wrapText="1"/>
    </xf>
    <xf numFmtId="0" fontId="20" fillId="0" borderId="4" xfId="0" applyFont="1" applyBorder="1" applyAlignment="1">
      <alignment vertical="center"/>
    </xf>
    <xf numFmtId="41" fontId="21" fillId="0" borderId="5" xfId="0" applyNumberFormat="1" applyFont="1" applyBorder="1" applyAlignment="1">
      <alignment horizontal="left" vertical="center"/>
    </xf>
    <xf numFmtId="41" fontId="22" fillId="0" borderId="5" xfId="0" applyNumberFormat="1" applyFont="1" applyBorder="1" applyAlignment="1">
      <alignment horizontal="right" vertical="center" wrapText="1"/>
    </xf>
    <xf numFmtId="0" fontId="23" fillId="0" borderId="6" xfId="0" applyFont="1" applyBorder="1" applyAlignment="1">
      <alignment vertical="center" wrapText="1"/>
    </xf>
    <xf numFmtId="41" fontId="23" fillId="0" borderId="7" xfId="0" applyNumberFormat="1" applyFont="1" applyBorder="1" applyAlignment="1">
      <alignment horizontal="right" vertical="center" wrapText="1"/>
    </xf>
    <xf numFmtId="41" fontId="23" fillId="0" borderId="6" xfId="0" applyNumberFormat="1" applyFont="1" applyBorder="1" applyAlignment="1">
      <alignment horizontal="right" vertical="center" wrapText="1"/>
    </xf>
    <xf numFmtId="42" fontId="20" fillId="8" borderId="7" xfId="0" applyNumberFormat="1" applyFont="1" applyFill="1" applyBorder="1" applyAlignment="1">
      <alignment vertical="center" wrapText="1"/>
    </xf>
    <xf numFmtId="0" fontId="20" fillId="0" borderId="6" xfId="0" applyFont="1" applyBorder="1" applyAlignment="1">
      <alignment vertical="center"/>
    </xf>
    <xf numFmtId="41" fontId="24" fillId="0" borderId="6" xfId="0" applyNumberFormat="1" applyFont="1" applyBorder="1" applyAlignment="1">
      <alignment horizontal="left" vertical="center"/>
    </xf>
    <xf numFmtId="41" fontId="23" fillId="0" borderId="6" xfId="0" applyNumberFormat="1" applyFont="1" applyBorder="1" applyAlignment="1">
      <alignment horizontal="right" vertical="center"/>
    </xf>
    <xf numFmtId="0" fontId="20" fillId="8" borderId="6" xfId="0" applyFont="1" applyFill="1" applyBorder="1" applyAlignment="1">
      <alignment horizontal="right" vertical="center" wrapText="1"/>
    </xf>
    <xf numFmtId="0" fontId="20" fillId="0" borderId="8" xfId="0" applyFont="1" applyBorder="1" applyAlignment="1">
      <alignment vertical="center"/>
    </xf>
    <xf numFmtId="41" fontId="25" fillId="0" borderId="6" xfId="0" applyNumberFormat="1" applyFont="1" applyBorder="1" applyAlignment="1">
      <alignment horizontal="left" vertical="center"/>
    </xf>
    <xf numFmtId="41" fontId="26" fillId="0" borderId="7" xfId="0" applyNumberFormat="1" applyFont="1" applyBorder="1" applyAlignment="1">
      <alignment horizontal="left" vertical="center"/>
    </xf>
    <xf numFmtId="41" fontId="22" fillId="0" borderId="7" xfId="0" applyNumberFormat="1" applyFont="1" applyBorder="1" applyAlignment="1">
      <alignment horizontal="right" vertical="center" wrapText="1"/>
    </xf>
    <xf numFmtId="41" fontId="21" fillId="0" borderId="7" xfId="0" applyNumberFormat="1" applyFont="1" applyBorder="1" applyAlignment="1">
      <alignment horizontal="left" vertical="center"/>
    </xf>
    <xf numFmtId="41" fontId="27" fillId="0" borderId="7" xfId="0" applyNumberFormat="1" applyFont="1" applyBorder="1" applyAlignment="1">
      <alignment horizontal="left" vertical="center"/>
    </xf>
    <xf numFmtId="41" fontId="23" fillId="0" borderId="7" xfId="0" applyNumberFormat="1" applyFont="1" applyBorder="1" applyAlignment="1">
      <alignment horizontal="left" vertical="center"/>
    </xf>
    <xf numFmtId="0" fontId="20" fillId="0" borderId="10" xfId="0" applyFont="1" applyBorder="1" applyAlignment="1">
      <alignment vertical="center" wrapText="1"/>
    </xf>
    <xf numFmtId="44" fontId="23" fillId="0" borderId="11" xfId="0" applyNumberFormat="1" applyFont="1" applyBorder="1" applyAlignment="1">
      <alignment vertical="center" wrapText="1"/>
    </xf>
    <xf numFmtId="0" fontId="23" fillId="0" borderId="12" xfId="0" applyFont="1" applyBorder="1" applyAlignment="1">
      <alignment vertical="center" wrapText="1"/>
    </xf>
    <xf numFmtId="44" fontId="23" fillId="0" borderId="7" xfId="0" applyNumberFormat="1" applyFont="1" applyBorder="1" applyAlignment="1">
      <alignment horizontal="left" vertical="center" wrapText="1"/>
    </xf>
    <xf numFmtId="44" fontId="28" fillId="0" borderId="0" xfId="0" applyNumberFormat="1" applyFont="1" applyAlignment="1">
      <alignment wrapText="1"/>
    </xf>
    <xf numFmtId="44" fontId="23" fillId="0" borderId="6" xfId="1" applyFont="1" applyFill="1" applyBorder="1" applyAlignment="1">
      <alignment vertical="center" wrapText="1"/>
    </xf>
    <xf numFmtId="0" fontId="20" fillId="8" borderId="13" xfId="0" applyFont="1" applyFill="1" applyBorder="1" applyAlignment="1">
      <alignment vertical="center" wrapText="1"/>
    </xf>
    <xf numFmtId="44" fontId="20" fillId="8" borderId="14" xfId="0" applyNumberFormat="1" applyFont="1" applyFill="1" applyBorder="1" applyAlignment="1">
      <alignment vertical="center" wrapText="1"/>
    </xf>
    <xf numFmtId="0" fontId="23" fillId="0" borderId="0" xfId="0" applyFont="1" applyAlignment="1">
      <alignment vertical="center"/>
    </xf>
    <xf numFmtId="41" fontId="23" fillId="0" borderId="0" xfId="0" applyNumberFormat="1" applyFont="1" applyAlignment="1">
      <alignment vertical="center" wrapText="1"/>
    </xf>
    <xf numFmtId="44" fontId="23" fillId="0" borderId="0" xfId="0" applyNumberFormat="1" applyFont="1" applyAlignment="1">
      <alignment vertical="center" wrapText="1"/>
    </xf>
    <xf numFmtId="8" fontId="23" fillId="0" borderId="0" xfId="0" applyNumberFormat="1" applyFont="1" applyAlignment="1">
      <alignment vertical="center" wrapText="1"/>
    </xf>
    <xf numFmtId="0" fontId="18" fillId="0" borderId="0" xfId="0" applyFont="1" applyAlignment="1">
      <alignment vertical="center" wrapText="1"/>
    </xf>
    <xf numFmtId="42" fontId="20" fillId="8" borderId="7" xfId="0" applyNumberFormat="1" applyFont="1" applyFill="1" applyBorder="1" applyAlignment="1">
      <alignment horizontal="right" vertical="center" wrapText="1"/>
    </xf>
    <xf numFmtId="44" fontId="23" fillId="0" borderId="6" xfId="0" applyNumberFormat="1" applyFont="1" applyBorder="1" applyAlignment="1">
      <alignment vertical="center" wrapText="1"/>
    </xf>
    <xf numFmtId="0" fontId="20" fillId="0" borderId="19" xfId="0" applyFont="1" applyBorder="1" applyAlignment="1">
      <alignment horizontal="center" vertical="center"/>
    </xf>
    <xf numFmtId="0" fontId="15" fillId="0" borderId="0" xfId="0" applyFont="1" applyAlignment="1">
      <alignment wrapText="1"/>
    </xf>
    <xf numFmtId="0" fontId="0" fillId="2" borderId="0" xfId="0" applyFill="1" applyAlignment="1">
      <alignment horizontal="center"/>
    </xf>
    <xf numFmtId="0" fontId="5" fillId="3" borderId="26" xfId="0" applyFont="1" applyFill="1" applyBorder="1" applyAlignment="1">
      <alignment horizontal="center" vertical="center"/>
    </xf>
    <xf numFmtId="0" fontId="6" fillId="5" borderId="0" xfId="0" applyFont="1" applyFill="1" applyAlignment="1">
      <alignment horizontal="center" wrapText="1"/>
    </xf>
    <xf numFmtId="49" fontId="1" fillId="0" borderId="21" xfId="0" applyNumberFormat="1" applyFont="1" applyBorder="1"/>
    <xf numFmtId="49" fontId="1" fillId="0" borderId="22" xfId="0" applyNumberFormat="1" applyFont="1" applyBorder="1"/>
    <xf numFmtId="49" fontId="1" fillId="0" borderId="23" xfId="0" applyNumberFormat="1" applyFont="1" applyBorder="1"/>
    <xf numFmtId="49" fontId="1" fillId="0" borderId="5" xfId="0" applyNumberFormat="1" applyFont="1" applyBorder="1"/>
    <xf numFmtId="0" fontId="0" fillId="0" borderId="16" xfId="0" applyBorder="1"/>
    <xf numFmtId="44" fontId="23" fillId="9" borderId="0" xfId="0" applyNumberFormat="1" applyFont="1" applyFill="1" applyAlignment="1">
      <alignment vertical="center" wrapText="1"/>
    </xf>
    <xf numFmtId="0" fontId="23" fillId="0" borderId="6" xfId="0" applyFont="1" applyBorder="1" applyAlignment="1">
      <alignment horizontal="left" vertical="center"/>
    </xf>
    <xf numFmtId="0" fontId="23" fillId="0" borderId="6" xfId="0" applyFont="1" applyBorder="1" applyAlignment="1">
      <alignment vertical="center"/>
    </xf>
    <xf numFmtId="0" fontId="23" fillId="0" borderId="9" xfId="0" applyFont="1" applyBorder="1" applyAlignment="1">
      <alignment vertical="center" wrapText="1"/>
    </xf>
    <xf numFmtId="0" fontId="13" fillId="9" borderId="0" xfId="0" applyFont="1" applyFill="1" applyAlignment="1">
      <alignment horizontal="center"/>
    </xf>
    <xf numFmtId="0" fontId="31" fillId="7" borderId="1" xfId="0" applyFont="1" applyFill="1" applyBorder="1" applyAlignment="1">
      <alignment horizontal="center" vertical="center" wrapText="1"/>
    </xf>
    <xf numFmtId="0" fontId="31" fillId="7" borderId="3" xfId="0" applyFont="1" applyFill="1" applyBorder="1" applyAlignment="1">
      <alignment horizontal="center" vertical="center" wrapText="1"/>
    </xf>
    <xf numFmtId="0" fontId="31" fillId="8" borderId="4" xfId="0" applyFont="1" applyFill="1" applyBorder="1" applyAlignment="1">
      <alignment wrapText="1"/>
    </xf>
    <xf numFmtId="0" fontId="21" fillId="0" borderId="6" xfId="0" applyFont="1" applyBorder="1" applyAlignment="1">
      <alignment horizontal="left" vertical="top" wrapText="1"/>
    </xf>
    <xf numFmtId="0" fontId="21" fillId="0" borderId="9" xfId="0" applyFont="1" applyBorder="1" applyAlignment="1">
      <alignment horizontal="left" vertical="top" wrapText="1"/>
    </xf>
    <xf numFmtId="0" fontId="21" fillId="8" borderId="15" xfId="0" applyFont="1" applyFill="1" applyBorder="1" applyAlignment="1">
      <alignment wrapText="1"/>
    </xf>
    <xf numFmtId="0" fontId="21" fillId="8" borderId="15" xfId="0" applyFont="1" applyFill="1" applyBorder="1"/>
    <xf numFmtId="0" fontId="31" fillId="8" borderId="15" xfId="0" applyFont="1" applyFill="1" applyBorder="1" applyAlignment="1">
      <alignment wrapText="1"/>
    </xf>
    <xf numFmtId="0" fontId="21" fillId="0" borderId="27" xfId="0" applyFont="1" applyBorder="1" applyAlignment="1">
      <alignment horizontal="left" vertical="top" wrapText="1"/>
    </xf>
    <xf numFmtId="0" fontId="30" fillId="0" borderId="6" xfId="0" applyFont="1" applyBorder="1" applyAlignment="1">
      <alignment vertical="top" wrapText="1"/>
    </xf>
    <xf numFmtId="0" fontId="30" fillId="0" borderId="7" xfId="0" applyFont="1" applyBorder="1" applyAlignment="1">
      <alignment vertical="top" wrapText="1"/>
    </xf>
    <xf numFmtId="0" fontId="30" fillId="0" borderId="27" xfId="0" applyFont="1" applyBorder="1" applyAlignment="1">
      <alignment vertical="top" wrapText="1"/>
    </xf>
    <xf numFmtId="0" fontId="21" fillId="0" borderId="27" xfId="0" applyFont="1" applyBorder="1" applyAlignment="1">
      <alignment horizontal="left" vertical="top"/>
    </xf>
    <xf numFmtId="0" fontId="30" fillId="0" borderId="6" xfId="0" applyFont="1" applyBorder="1" applyAlignment="1">
      <alignment vertical="top"/>
    </xf>
    <xf numFmtId="0" fontId="31" fillId="8" borderId="15" xfId="0" applyFont="1" applyFill="1" applyBorder="1" applyAlignment="1">
      <alignment vertical="top" wrapText="1"/>
    </xf>
    <xf numFmtId="0" fontId="30" fillId="0" borderId="27" xfId="0" applyFont="1" applyBorder="1" applyAlignment="1">
      <alignment vertical="top"/>
    </xf>
    <xf numFmtId="0" fontId="30" fillId="0" borderId="15" xfId="0" applyFont="1" applyBorder="1" applyAlignment="1">
      <alignment horizontal="left" vertical="top" wrapText="1"/>
    </xf>
    <xf numFmtId="0" fontId="30" fillId="0" borderId="15" xfId="0" applyFont="1" applyBorder="1" applyAlignment="1">
      <alignment vertical="top" wrapText="1"/>
    </xf>
    <xf numFmtId="0" fontId="30" fillId="0" borderId="28" xfId="0" applyFont="1" applyBorder="1" applyAlignment="1">
      <alignment vertical="top" wrapText="1"/>
    </xf>
    <xf numFmtId="0" fontId="21" fillId="8" borderId="15" xfId="0" applyFont="1" applyFill="1" applyBorder="1" applyAlignment="1">
      <alignment vertical="top" wrapText="1"/>
    </xf>
    <xf numFmtId="0" fontId="30" fillId="0" borderId="15" xfId="0" applyFont="1" applyBorder="1" applyAlignment="1">
      <alignment vertical="top"/>
    </xf>
    <xf numFmtId="0" fontId="30" fillId="0" borderId="29" xfId="0" applyFont="1" applyBorder="1" applyAlignment="1">
      <alignment vertical="top" wrapText="1"/>
    </xf>
    <xf numFmtId="0" fontId="31" fillId="8" borderId="15" xfId="0" applyFont="1" applyFill="1" applyBorder="1" applyAlignment="1">
      <alignment horizontal="left" vertical="top" wrapText="1"/>
    </xf>
    <xf numFmtId="0" fontId="21" fillId="8" borderId="23" xfId="0" applyFont="1" applyFill="1" applyBorder="1" applyAlignment="1">
      <alignment horizontal="left" vertical="top" wrapText="1"/>
    </xf>
    <xf numFmtId="0" fontId="15" fillId="0" borderId="0" xfId="0" applyFont="1" applyAlignment="1">
      <alignment horizontal="left"/>
    </xf>
    <xf numFmtId="0" fontId="31" fillId="7" borderId="30" xfId="0" applyFont="1" applyFill="1" applyBorder="1" applyAlignment="1">
      <alignment horizontal="center" vertical="center" wrapText="1"/>
    </xf>
    <xf numFmtId="0" fontId="31" fillId="7" borderId="31" xfId="0" applyFont="1" applyFill="1" applyBorder="1" applyAlignment="1">
      <alignment horizontal="center" vertical="center" wrapText="1"/>
    </xf>
    <xf numFmtId="0" fontId="31" fillId="8" borderId="6" xfId="0" applyFont="1" applyFill="1" applyBorder="1" applyAlignment="1">
      <alignment wrapText="1"/>
    </xf>
    <xf numFmtId="0" fontId="21" fillId="8" borderId="6" xfId="0" applyFont="1" applyFill="1" applyBorder="1" applyAlignment="1">
      <alignment wrapText="1"/>
    </xf>
    <xf numFmtId="0" fontId="21" fillId="8" borderId="15" xfId="0" applyFont="1" applyFill="1" applyBorder="1" applyAlignment="1">
      <alignment horizontal="left" vertical="top" wrapText="1"/>
    </xf>
    <xf numFmtId="0" fontId="30" fillId="0" borderId="0" xfId="0" applyFont="1" applyAlignment="1">
      <alignment horizontal="left" vertical="center" wrapText="1"/>
    </xf>
    <xf numFmtId="0" fontId="31" fillId="0" borderId="19" xfId="0" applyFont="1" applyBorder="1" applyAlignment="1">
      <alignment horizontal="left" vertical="center" wrapText="1"/>
    </xf>
  </cellXfs>
  <cellStyles count="4">
    <cellStyle name="Currency" xfId="1" builtinId="4"/>
    <cellStyle name="Normal" xfId="0" builtinId="0"/>
    <cellStyle name="Normal 2" xfId="3" xr:uid="{00000000-0005-0000-0000-000002000000}"/>
    <cellStyle name="Percent" xfId="2" builtinId="5"/>
  </cellStyles>
  <dxfs count="0"/>
  <tableStyles count="0" defaultTableStyle="TableStyleMedium2" defaultPivotStyle="PivotStyleLight16"/>
  <colors>
    <mruColors>
      <color rgb="FFFFDF79"/>
      <color rgb="FFF5F6F4"/>
      <color rgb="FFF5ECD7"/>
      <color rgb="FFF1F0E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5</xdr:col>
      <xdr:colOff>438150</xdr:colOff>
      <xdr:row>2</xdr:row>
      <xdr:rowOff>344804</xdr:rowOff>
    </xdr:from>
    <xdr:to>
      <xdr:col>13</xdr:col>
      <xdr:colOff>304800</xdr:colOff>
      <xdr:row>10</xdr:row>
      <xdr:rowOff>83820</xdr:rowOff>
    </xdr:to>
    <xdr:pic>
      <xdr:nvPicPr>
        <xdr:cNvPr id="6" name="Picture 5" descr="Warning about print area being set and to check that all rows and text are printing before making a PDF.  In addition, if you delete a row that has the dollar amounts in then reinsert make sure make sure the dollar amounts are included.">
          <a:extLst>
            <a:ext uri="{FF2B5EF4-FFF2-40B4-BE49-F238E27FC236}">
              <a16:creationId xmlns:a16="http://schemas.microsoft.com/office/drawing/2014/main" id="{C7B1B394-5D60-58C4-2F76-E59ED81F3CA5}"/>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b="51579"/>
        <a:stretch/>
      </xdr:blipFill>
      <xdr:spPr bwMode="auto">
        <a:xfrm>
          <a:off x="7277100" y="773429"/>
          <a:ext cx="5400675" cy="174879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819108</xdr:colOff>
      <xdr:row>10</xdr:row>
      <xdr:rowOff>122871</xdr:rowOff>
    </xdr:from>
    <xdr:to>
      <xdr:col>13</xdr:col>
      <xdr:colOff>265403</xdr:colOff>
      <xdr:row>15</xdr:row>
      <xdr:rowOff>198707</xdr:rowOff>
    </xdr:to>
    <xdr:sp macro="" textlink="">
      <xdr:nvSpPr>
        <xdr:cNvPr id="7" name="TextBox 6">
          <a:extLst>
            <a:ext uri="{FF2B5EF4-FFF2-40B4-BE49-F238E27FC236}">
              <a16:creationId xmlns:a16="http://schemas.microsoft.com/office/drawing/2014/main" id="{435063B4-7F50-5000-1430-333465CB9815}"/>
            </a:ext>
          </a:extLst>
        </xdr:cNvPr>
        <xdr:cNvSpPr txBox="1"/>
      </xdr:nvSpPr>
      <xdr:spPr>
        <a:xfrm>
          <a:off x="7658058" y="2561271"/>
          <a:ext cx="4980320" cy="1075961"/>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If you add a row(s) make sure you copy the correct formula to the new row</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1"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If you delete a row(s) double check the formulas in the "Total and Sub-Total rows" and surrounding rows.  Cells may show an error after a row is deleted.</a:t>
          </a:r>
        </a:p>
        <a:p>
          <a:endParaRPr lang="en-US" sz="1100"/>
        </a:p>
      </xdr:txBody>
    </xdr:sp>
    <xdr:clientData/>
  </xdr:twoCellAnchor>
  <xdr:twoCellAnchor>
    <xdr:from>
      <xdr:col>6</xdr:col>
      <xdr:colOff>0</xdr:colOff>
      <xdr:row>16</xdr:row>
      <xdr:rowOff>188595</xdr:rowOff>
    </xdr:from>
    <xdr:to>
      <xdr:col>13</xdr:col>
      <xdr:colOff>295925</xdr:colOff>
      <xdr:row>20</xdr:row>
      <xdr:rowOff>180975</xdr:rowOff>
    </xdr:to>
    <xdr:sp macro="" textlink="">
      <xdr:nvSpPr>
        <xdr:cNvPr id="2" name="TextBox 1">
          <a:extLst>
            <a:ext uri="{FF2B5EF4-FFF2-40B4-BE49-F238E27FC236}">
              <a16:creationId xmlns:a16="http://schemas.microsoft.com/office/drawing/2014/main" id="{F15C2DAC-F8E5-4007-A551-F4AAF8616C5B}"/>
            </a:ext>
          </a:extLst>
        </xdr:cNvPr>
        <xdr:cNvSpPr txBox="1"/>
      </xdr:nvSpPr>
      <xdr:spPr>
        <a:xfrm>
          <a:off x="7686675" y="3827145"/>
          <a:ext cx="4982225" cy="792480"/>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200" b="1" i="0" u="none" strike="noStrike" kern="0" cap="none" spc="0" normalizeH="0" baseline="0" noProof="0">
              <a:ln>
                <a:noFill/>
              </a:ln>
              <a:solidFill>
                <a:prstClr val="black"/>
              </a:solidFill>
              <a:effectLst/>
              <a:uLnTx/>
              <a:uFillTx/>
              <a:latin typeface="+mn-lt"/>
              <a:ea typeface="+mn-ea"/>
              <a:cs typeface="+mn-cs"/>
            </a:rPr>
            <a:t>The Print area has been set to print Columns A through D and Rows 1 through 55. Please check that all rows and column information is printing properly before converting to a PDF.</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1" i="0" u="none" strike="noStrike" kern="0" cap="none" spc="0" normalizeH="0" baseline="0" noProof="0">
            <a:ln>
              <a:noFill/>
            </a:ln>
            <a:solidFill>
              <a:prstClr val="black"/>
            </a:solidFill>
            <a:effectLst/>
            <a:uLnTx/>
            <a:uFillTx/>
            <a:latin typeface="+mn-lt"/>
            <a:ea typeface="+mn-ea"/>
            <a:cs typeface="+mn-cs"/>
          </a:endParaRPr>
        </a:p>
        <a:p>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0</xdr:colOff>
      <xdr:row>5</xdr:row>
      <xdr:rowOff>0</xdr:rowOff>
    </xdr:from>
    <xdr:to>
      <xdr:col>12</xdr:col>
      <xdr:colOff>525780</xdr:colOff>
      <xdr:row>18</xdr:row>
      <xdr:rowOff>126346</xdr:rowOff>
    </xdr:to>
    <xdr:grpSp>
      <xdr:nvGrpSpPr>
        <xdr:cNvPr id="2" name="Group 1" descr="Warning about print area being set and to check that all rows and text are printing before making a PDF.  In addition, if you delete a row that has the dollar amounts in then reinsert make sure make sure the dollar amounts are included.">
          <a:extLst>
            <a:ext uri="{FF2B5EF4-FFF2-40B4-BE49-F238E27FC236}">
              <a16:creationId xmlns:a16="http://schemas.microsoft.com/office/drawing/2014/main" id="{641A3650-77F2-4D97-989D-A11FF0B25A59}"/>
            </a:ext>
          </a:extLst>
        </xdr:cNvPr>
        <xdr:cNvGrpSpPr/>
      </xdr:nvGrpSpPr>
      <xdr:grpSpPr>
        <a:xfrm>
          <a:off x="6648450" y="1209675"/>
          <a:ext cx="5400675" cy="2743816"/>
          <a:chOff x="6355080" y="0"/>
          <a:chExt cx="5410200" cy="2717146"/>
        </a:xfrm>
      </xdr:grpSpPr>
      <xdr:pic>
        <xdr:nvPicPr>
          <xdr:cNvPr id="3" name="Picture 2" descr="Warning about print area being set and to check that all rows and text are printing before making a PDF.  In addition, if you delete a row that has the dollar amounts in then reinsert make sure make sure the dollar amounts are included.">
            <a:extLst>
              <a:ext uri="{FF2B5EF4-FFF2-40B4-BE49-F238E27FC236}">
                <a16:creationId xmlns:a16="http://schemas.microsoft.com/office/drawing/2014/main" id="{E2498260-83AA-B344-5381-F3A4C687F01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55080" y="0"/>
            <a:ext cx="5410200" cy="2717146"/>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4" name="TextBox 3">
            <a:extLst>
              <a:ext uri="{FF2B5EF4-FFF2-40B4-BE49-F238E27FC236}">
                <a16:creationId xmlns:a16="http://schemas.microsoft.com/office/drawing/2014/main" id="{FBFFBB7A-E2DF-6EBA-3CCA-1126124AA50A}"/>
              </a:ext>
            </a:extLst>
          </xdr:cNvPr>
          <xdr:cNvSpPr txBox="1"/>
        </xdr:nvSpPr>
        <xdr:spPr>
          <a:xfrm>
            <a:off x="6776637" y="1165860"/>
            <a:ext cx="4987344" cy="807720"/>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If you add a row(s) make sure you copy the correct formula to the new row</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1"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If you delete a row(s) double check the formulas in the "Total and Sub-Total rows" and surrounding rows.  Cells may show an error after a row is deleted.</a:t>
            </a:r>
          </a:p>
          <a:p>
            <a:endParaRPr lang="en-US" sz="1100"/>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0</xdr:colOff>
      <xdr:row>5</xdr:row>
      <xdr:rowOff>0</xdr:rowOff>
    </xdr:from>
    <xdr:to>
      <xdr:col>12</xdr:col>
      <xdr:colOff>523875</xdr:colOff>
      <xdr:row>18</xdr:row>
      <xdr:rowOff>124441</xdr:rowOff>
    </xdr:to>
    <xdr:grpSp>
      <xdr:nvGrpSpPr>
        <xdr:cNvPr id="2" name="Group 1" descr="Warning about print area being set and to check that all rows and text are printing before making a PDF.  In addition, if you delete a row that has the dollar amounts in then reinsert make sure make sure the dollar amounts are included.">
          <a:extLst>
            <a:ext uri="{FF2B5EF4-FFF2-40B4-BE49-F238E27FC236}">
              <a16:creationId xmlns:a16="http://schemas.microsoft.com/office/drawing/2014/main" id="{BF0F3D8A-44A3-4D00-80B2-D5A4B8D59C9F}"/>
            </a:ext>
          </a:extLst>
        </xdr:cNvPr>
        <xdr:cNvGrpSpPr/>
      </xdr:nvGrpSpPr>
      <xdr:grpSpPr>
        <a:xfrm>
          <a:off x="6648450" y="1209675"/>
          <a:ext cx="5398770" cy="2741911"/>
          <a:chOff x="6355080" y="0"/>
          <a:chExt cx="5410200" cy="2717146"/>
        </a:xfrm>
      </xdr:grpSpPr>
      <xdr:pic>
        <xdr:nvPicPr>
          <xdr:cNvPr id="3" name="Picture 2" descr="Warning about print area being set and to check that all rows and text are printing before making a PDF.  In addition, if you delete a row that has the dollar amounts in then reinsert make sure make sure the dollar amounts are included.">
            <a:extLst>
              <a:ext uri="{FF2B5EF4-FFF2-40B4-BE49-F238E27FC236}">
                <a16:creationId xmlns:a16="http://schemas.microsoft.com/office/drawing/2014/main" id="{AE39CCF8-40C5-414A-EBC0-C2CF9815507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55080" y="0"/>
            <a:ext cx="5410200" cy="2717146"/>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4" name="TextBox 3">
            <a:extLst>
              <a:ext uri="{FF2B5EF4-FFF2-40B4-BE49-F238E27FC236}">
                <a16:creationId xmlns:a16="http://schemas.microsoft.com/office/drawing/2014/main" id="{5993A818-296C-BDAC-4D6E-CCF044005EF6}"/>
              </a:ext>
            </a:extLst>
          </xdr:cNvPr>
          <xdr:cNvSpPr txBox="1"/>
        </xdr:nvSpPr>
        <xdr:spPr>
          <a:xfrm>
            <a:off x="6776637" y="1165860"/>
            <a:ext cx="4987344" cy="807720"/>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If you add a row(s) make sure you copy the correct formula to the new row</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1"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If you delete a row(s) double check the formulas in the "Total and Sub-Total rows" and surrounding rows.  Cells may show an error after a row is deleted.</a:t>
            </a:r>
          </a:p>
          <a:p>
            <a:endParaRPr lang="en-US" sz="1100"/>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10795</xdr:colOff>
      <xdr:row>2</xdr:row>
      <xdr:rowOff>0</xdr:rowOff>
    </xdr:from>
    <xdr:to>
      <xdr:col>12</xdr:col>
      <xdr:colOff>591820</xdr:colOff>
      <xdr:row>8</xdr:row>
      <xdr:rowOff>266700</xdr:rowOff>
    </xdr:to>
    <xdr:sp macro="" textlink="">
      <xdr:nvSpPr>
        <xdr:cNvPr id="2" name="TextBox 1">
          <a:extLst>
            <a:ext uri="{FF2B5EF4-FFF2-40B4-BE49-F238E27FC236}">
              <a16:creationId xmlns:a16="http://schemas.microsoft.com/office/drawing/2014/main" id="{E81F66B9-36E9-BF4A-A59C-EE73E27EBAE9}"/>
            </a:ext>
          </a:extLst>
        </xdr:cNvPr>
        <xdr:cNvSpPr txBox="1"/>
      </xdr:nvSpPr>
      <xdr:spPr>
        <a:xfrm>
          <a:off x="8973820" y="409575"/>
          <a:ext cx="2495550" cy="209550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This sheet is meant to</a:t>
          </a:r>
          <a:r>
            <a:rPr lang="en-US" sz="1100" b="1" baseline="0"/>
            <a:t> be a helpful guide to help you complete the official SF-424A and should not be submitted in place of the federal form included in the application packet.</a:t>
          </a:r>
        </a:p>
        <a:p>
          <a:endParaRPr lang="en-US" sz="1100" b="1" baseline="0"/>
        </a:p>
        <a:p>
          <a:r>
            <a:rPr lang="en-US" sz="1100" b="1" baseline="0"/>
            <a:t>It calculates totals for your total project period.</a:t>
          </a:r>
        </a:p>
        <a:p>
          <a:endParaRPr lang="en-US" sz="1100" b="1" baseline="0"/>
        </a:p>
        <a:p>
          <a:endParaRPr lang="en-US" sz="1100" b="1"/>
        </a:p>
      </xdr:txBody>
    </xdr:sp>
    <xdr:clientData/>
  </xdr:twoCellAnchor>
</xdr:wsDr>
</file>

<file path=xl/theme/theme1.xml><?xml version="1.0" encoding="utf-8"?>
<a:theme xmlns:a="http://schemas.openxmlformats.org/drawingml/2006/main" name="Retrospect">
  <a:themeElements>
    <a:clrScheme name="Blue Green">
      <a:dk1>
        <a:sysClr val="windowText" lastClr="000000"/>
      </a:dk1>
      <a:lt1>
        <a:sysClr val="window" lastClr="FFFFFF"/>
      </a:lt1>
      <a:dk2>
        <a:srgbClr val="373545"/>
      </a:dk2>
      <a:lt2>
        <a:srgbClr val="CEDBE6"/>
      </a:lt2>
      <a:accent1>
        <a:srgbClr val="3494BA"/>
      </a:accent1>
      <a:accent2>
        <a:srgbClr val="58B6C0"/>
      </a:accent2>
      <a:accent3>
        <a:srgbClr val="75BDA7"/>
      </a:accent3>
      <a:accent4>
        <a:srgbClr val="7A8C8E"/>
      </a:accent4>
      <a:accent5>
        <a:srgbClr val="84ACB6"/>
      </a:accent5>
      <a:accent6>
        <a:srgbClr val="2683C6"/>
      </a:accent6>
      <a:hlink>
        <a:srgbClr val="6B9F25"/>
      </a:hlink>
      <a:folHlink>
        <a:srgbClr val="9F6715"/>
      </a:folHlink>
    </a:clrScheme>
    <a:fontScheme name="Retrospect">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Retrospect">
      <a:fillStyleLst>
        <a:solidFill>
          <a:schemeClr val="phClr"/>
        </a:solidFill>
        <a:gradFill rotWithShape="1">
          <a:gsLst>
            <a:gs pos="0">
              <a:schemeClr val="phClr">
                <a:tint val="65000"/>
                <a:shade val="92000"/>
                <a:satMod val="130000"/>
              </a:schemeClr>
            </a:gs>
            <a:gs pos="45000">
              <a:schemeClr val="phClr">
                <a:tint val="60000"/>
                <a:shade val="99000"/>
                <a:satMod val="120000"/>
              </a:schemeClr>
            </a:gs>
            <a:gs pos="100000">
              <a:schemeClr val="phClr">
                <a:tint val="55000"/>
                <a:satMod val="140000"/>
              </a:schemeClr>
            </a:gs>
          </a:gsLst>
          <a:path path="circle">
            <a:fillToRect l="100000" t="100000" r="100000" b="100000"/>
          </a:path>
        </a:gradFill>
        <a:gradFill rotWithShape="1">
          <a:gsLst>
            <a:gs pos="0">
              <a:schemeClr val="phClr">
                <a:shade val="85000"/>
                <a:satMod val="130000"/>
              </a:schemeClr>
            </a:gs>
            <a:gs pos="34000">
              <a:schemeClr val="phClr">
                <a:shade val="87000"/>
                <a:satMod val="125000"/>
              </a:schemeClr>
            </a:gs>
            <a:gs pos="70000">
              <a:schemeClr val="phClr">
                <a:tint val="100000"/>
                <a:shade val="90000"/>
                <a:satMod val="130000"/>
              </a:schemeClr>
            </a:gs>
            <a:gs pos="100000">
              <a:schemeClr val="phClr">
                <a:tint val="100000"/>
                <a:shade val="100000"/>
                <a:satMod val="110000"/>
              </a:schemeClr>
            </a:gs>
          </a:gsLst>
          <a:path path="circle">
            <a:fillToRect l="100000" t="100000" r="100000" b="100000"/>
          </a:path>
        </a:gradFill>
      </a:fillStyleLst>
      <a:lnStyleLst>
        <a:ln w="12700" cap="flat" cmpd="sng" algn="ctr">
          <a:solidFill>
            <a:schemeClr val="phClr"/>
          </a:solidFill>
          <a:prstDash val="solid"/>
        </a:ln>
        <a:ln w="15875" cap="flat" cmpd="sng" algn="ctr">
          <a:solidFill>
            <a:schemeClr val="phClr"/>
          </a:solidFill>
          <a:prstDash val="solid"/>
        </a:ln>
        <a:ln w="25400" cap="flat" cmpd="sng" algn="ctr">
          <a:solidFill>
            <a:schemeClr val="phClr"/>
          </a:solidFill>
          <a:prstDash val="solid"/>
        </a:ln>
      </a:lnStyleLst>
      <a:effectStyleLst>
        <a:effectStyle>
          <a:effectLst/>
        </a:effectStyle>
        <a:effectStyle>
          <a:effectLst>
            <a:outerShdw blurRad="38100" dist="25400" dir="2700000" algn="br" rotWithShape="0">
              <a:srgbClr val="000000">
                <a:alpha val="60000"/>
              </a:srgbClr>
            </a:outerShdw>
          </a:effectLst>
        </a:effectStyle>
        <a:effectStyle>
          <a:effectLst>
            <a:outerShdw blurRad="44450" dist="25400" dir="2700000" algn="br" rotWithShape="0">
              <a:srgbClr val="000000">
                <a:alpha val="60000"/>
              </a:srgbClr>
            </a:outerShdw>
          </a:effectLst>
          <a:scene3d>
            <a:camera prst="orthographicFront">
              <a:rot lat="0" lon="0" rev="0"/>
            </a:camera>
            <a:lightRig rig="threePt" dir="t">
              <a:rot lat="0" lon="0" rev="19800000"/>
            </a:lightRig>
          </a:scene3d>
          <a:sp3d prstMaterial="flat">
            <a:bevelT w="25400" h="31750"/>
          </a:sp3d>
        </a:effectStyle>
      </a:effectStyleLst>
      <a:bgFillStyleLst>
        <a:solidFill>
          <a:schemeClr val="phClr"/>
        </a:solidFill>
        <a:solidFill>
          <a:schemeClr val="phClr">
            <a:tint val="90000"/>
            <a:shade val="97000"/>
            <a:satMod val="130000"/>
          </a:schemeClr>
        </a:solidFill>
        <a:gradFill rotWithShape="1">
          <a:gsLst>
            <a:gs pos="0">
              <a:schemeClr val="phClr">
                <a:tint val="96000"/>
                <a:shade val="99000"/>
                <a:satMod val="140000"/>
              </a:schemeClr>
            </a:gs>
            <a:gs pos="65000">
              <a:schemeClr val="phClr">
                <a:tint val="100000"/>
                <a:shade val="80000"/>
                <a:satMod val="130000"/>
              </a:schemeClr>
            </a:gs>
            <a:gs pos="100000">
              <a:schemeClr val="phClr">
                <a:tint val="100000"/>
                <a:shade val="48000"/>
                <a:satMod val="120000"/>
              </a:schemeClr>
            </a:gs>
          </a:gsLst>
          <a:lin ang="16200000" scaled="0"/>
        </a:gradFill>
      </a:bgFillStyleLst>
    </a:fmtScheme>
  </a:themeElements>
  <a:objectDefaults/>
  <a:extraClrSchemeLst/>
  <a:extLst>
    <a:ext uri="{05A4C25C-085E-4340-85A3-A5531E510DB2}">
      <thm15:themeFamily xmlns:thm15="http://schemas.microsoft.com/office/thememl/2012/main" name="Retrospect" id="{5F128B03-DCCA-4EEB-AB3B-CF2899314A46}" vid="{3F1AAB62-24C6-49D2-8E01-B56FAC9A3DCD}"/>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33"/>
  <sheetViews>
    <sheetView tabSelected="1" zoomScaleNormal="100" workbookViewId="0">
      <selection activeCell="H6" sqref="H6"/>
    </sheetView>
  </sheetViews>
  <sheetFormatPr defaultColWidth="8.7890625" defaultRowHeight="14.4"/>
  <cols>
    <col min="1" max="1" width="9.1015625" customWidth="1"/>
    <col min="2" max="2" width="79.41796875" customWidth="1"/>
    <col min="3" max="15384" width="8.7890625" customWidth="1"/>
    <col min="15385" max="15386" width="9.1015625" customWidth="1"/>
  </cols>
  <sheetData>
    <row r="1" spans="1:2" ht="15.6">
      <c r="A1" s="53"/>
      <c r="B1" s="158" t="s">
        <v>187</v>
      </c>
    </row>
    <row r="2" spans="1:2" ht="40.799999999999997">
      <c r="A2" s="42"/>
      <c r="B2" s="148" t="s">
        <v>185</v>
      </c>
    </row>
    <row r="3" spans="1:2" ht="14.7" thickBot="1">
      <c r="A3" s="51"/>
      <c r="B3" s="146" t="s">
        <v>197</v>
      </c>
    </row>
    <row r="4" spans="1:2" ht="34.950000000000003" customHeight="1" thickBot="1">
      <c r="A4" s="51"/>
      <c r="B4" s="147" t="s">
        <v>181</v>
      </c>
    </row>
    <row r="5" spans="1:2" ht="21" customHeight="1">
      <c r="A5" s="41"/>
      <c r="B5" s="42" t="s">
        <v>0</v>
      </c>
    </row>
    <row r="6" spans="1:2" ht="114" customHeight="1">
      <c r="A6" s="32">
        <v>1</v>
      </c>
      <c r="B6" s="37" t="s">
        <v>190</v>
      </c>
    </row>
    <row r="7" spans="1:2" ht="58.5" customHeight="1">
      <c r="A7" s="38" t="s">
        <v>1</v>
      </c>
      <c r="B7" s="39" t="s">
        <v>191</v>
      </c>
    </row>
    <row r="8" spans="1:2" ht="24.75" customHeight="1">
      <c r="A8" s="41"/>
      <c r="B8" s="50" t="s">
        <v>180</v>
      </c>
    </row>
    <row r="9" spans="1:2" ht="45.75" customHeight="1">
      <c r="A9" s="34">
        <v>2</v>
      </c>
      <c r="B9" s="43" t="s">
        <v>171</v>
      </c>
    </row>
    <row r="10" spans="1:2" ht="20.399999999999999">
      <c r="A10" s="41"/>
      <c r="B10" s="54" t="s">
        <v>192</v>
      </c>
    </row>
    <row r="11" spans="1:2" ht="165" customHeight="1">
      <c r="A11" s="34">
        <v>3</v>
      </c>
      <c r="B11" s="43" t="s">
        <v>193</v>
      </c>
    </row>
    <row r="12" spans="1:2" ht="29.25" customHeight="1">
      <c r="A12" s="33" t="s">
        <v>1</v>
      </c>
      <c r="B12" s="39" t="s">
        <v>2</v>
      </c>
    </row>
    <row r="13" spans="1:2" ht="15" customHeight="1">
      <c r="A13" s="52"/>
      <c r="B13" s="52"/>
    </row>
    <row r="14" spans="1:2" ht="15" customHeight="1">
      <c r="A14" s="45" t="s">
        <v>3</v>
      </c>
      <c r="B14" s="44"/>
    </row>
    <row r="15" spans="1:2" ht="15.6">
      <c r="A15" s="46"/>
      <c r="B15" s="46" t="s">
        <v>4</v>
      </c>
    </row>
    <row r="16" spans="1:2" ht="122.55" customHeight="1">
      <c r="B16" s="40" t="s">
        <v>189</v>
      </c>
    </row>
    <row r="17" spans="1:2" ht="15.75" customHeight="1">
      <c r="A17" s="47"/>
      <c r="B17" s="47" t="s">
        <v>5</v>
      </c>
    </row>
    <row r="18" spans="1:2" ht="62.55" customHeight="1">
      <c r="B18" s="43" t="s">
        <v>6</v>
      </c>
    </row>
    <row r="19" spans="1:2" ht="15.6">
      <c r="A19" s="46"/>
      <c r="B19" s="46" t="s">
        <v>7</v>
      </c>
    </row>
    <row r="20" spans="1:2" ht="111" customHeight="1">
      <c r="B20" s="43" t="s">
        <v>8</v>
      </c>
    </row>
    <row r="21" spans="1:2" ht="15.6">
      <c r="A21" s="46"/>
      <c r="B21" s="46" t="s">
        <v>9</v>
      </c>
    </row>
    <row r="22" spans="1:2" ht="61.8" customHeight="1">
      <c r="A22" s="35"/>
      <c r="B22" s="43" t="s">
        <v>10</v>
      </c>
    </row>
    <row r="23" spans="1:2" ht="15.6">
      <c r="A23" s="46"/>
      <c r="B23" s="46" t="s">
        <v>11</v>
      </c>
    </row>
    <row r="24" spans="1:2" ht="45" customHeight="1">
      <c r="B24" s="43" t="s">
        <v>12</v>
      </c>
    </row>
    <row r="25" spans="1:2" ht="15.75" customHeight="1">
      <c r="A25" s="47"/>
      <c r="B25" s="47" t="s">
        <v>13</v>
      </c>
    </row>
    <row r="26" spans="1:2" ht="52.8" customHeight="1">
      <c r="A26" s="1"/>
      <c r="B26" s="43" t="s">
        <v>170</v>
      </c>
    </row>
    <row r="27" spans="1:2" ht="15.6">
      <c r="A27" s="46"/>
      <c r="B27" s="46" t="s">
        <v>14</v>
      </c>
    </row>
    <row r="28" spans="1:2" s="82" customFormat="1" ht="82.8" customHeight="1">
      <c r="A28" s="43"/>
      <c r="B28" s="43" t="s">
        <v>15</v>
      </c>
    </row>
    <row r="29" spans="1:2" ht="15.6">
      <c r="A29" s="46"/>
      <c r="B29" s="46" t="s">
        <v>16</v>
      </c>
    </row>
    <row r="30" spans="1:2" ht="36.450000000000003" customHeight="1">
      <c r="A30" s="48"/>
      <c r="B30" s="49" t="s">
        <v>17</v>
      </c>
    </row>
    <row r="31" spans="1:2" ht="218.55" customHeight="1">
      <c r="A31" s="1"/>
      <c r="B31" s="43" t="s">
        <v>169</v>
      </c>
    </row>
    <row r="32" spans="1:2" ht="21" customHeight="1">
      <c r="A32" s="36"/>
      <c r="B32" s="42" t="s">
        <v>168</v>
      </c>
    </row>
    <row r="33" spans="1:2" ht="126.9" customHeight="1">
      <c r="A33" s="32"/>
      <c r="B33" s="37" t="s">
        <v>199</v>
      </c>
    </row>
  </sheetData>
  <pageMargins left="0.7" right="0.7" top="0.75" bottom="1" header="0.3" footer="0.3"/>
  <pageSetup orientation="portrait" horizontalDpi="360" verticalDpi="360" r:id="rId1"/>
  <rowBreaks count="1" manualBreakCount="1">
    <brk id="12"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H55"/>
  <sheetViews>
    <sheetView zoomScaleNormal="100" workbookViewId="0">
      <selection activeCell="B7" sqref="B6:B7"/>
    </sheetView>
  </sheetViews>
  <sheetFormatPr defaultColWidth="8.7890625" defaultRowHeight="14.4"/>
  <cols>
    <col min="1" max="1" width="4.1015625" customWidth="1"/>
    <col min="2" max="4" width="15.68359375" customWidth="1"/>
    <col min="5" max="5" width="17" customWidth="1"/>
    <col min="6" max="8" width="15.68359375" customWidth="1"/>
  </cols>
  <sheetData>
    <row r="1" spans="1:8" ht="18.3">
      <c r="A1" s="67"/>
      <c r="B1" s="67"/>
      <c r="C1" s="67"/>
      <c r="D1" s="67"/>
      <c r="E1" s="67" t="s">
        <v>78</v>
      </c>
      <c r="F1" s="67"/>
      <c r="G1" s="67"/>
      <c r="H1" s="67"/>
    </row>
    <row r="2" spans="1:8">
      <c r="B2" s="75"/>
      <c r="C2" s="75"/>
      <c r="D2" s="75"/>
      <c r="E2" s="75" t="s">
        <v>79</v>
      </c>
      <c r="F2" s="75"/>
      <c r="G2" s="75"/>
      <c r="H2" s="75"/>
    </row>
    <row r="3" spans="1:8" ht="23.4">
      <c r="A3" s="78"/>
      <c r="B3" s="79" t="s">
        <v>80</v>
      </c>
      <c r="C3" s="102" t="s">
        <v>173</v>
      </c>
      <c r="D3" s="87" t="s">
        <v>83</v>
      </c>
      <c r="E3" s="100"/>
      <c r="F3" s="87" t="s">
        <v>84</v>
      </c>
      <c r="G3" s="101"/>
      <c r="H3" s="20"/>
    </row>
    <row r="4" spans="1:8">
      <c r="A4" s="80"/>
      <c r="B4" s="81"/>
      <c r="C4" s="76" t="s">
        <v>174</v>
      </c>
      <c r="D4" s="11" t="s">
        <v>85</v>
      </c>
      <c r="E4" s="11" t="s">
        <v>87</v>
      </c>
      <c r="F4" s="11" t="s">
        <v>85</v>
      </c>
      <c r="G4" s="11" t="s">
        <v>87</v>
      </c>
      <c r="H4" s="13" t="s">
        <v>22</v>
      </c>
    </row>
    <row r="5" spans="1:8">
      <c r="A5" s="73"/>
      <c r="B5" s="73" t="s">
        <v>81</v>
      </c>
      <c r="C5" s="10" t="s">
        <v>82</v>
      </c>
      <c r="D5" s="12" t="s">
        <v>86</v>
      </c>
      <c r="E5" s="10" t="s">
        <v>88</v>
      </c>
      <c r="F5" s="12" t="s">
        <v>89</v>
      </c>
      <c r="G5" s="10" t="s">
        <v>90</v>
      </c>
      <c r="H5" s="10" t="s">
        <v>91</v>
      </c>
    </row>
    <row r="6" spans="1:8">
      <c r="A6" s="14" t="s">
        <v>92</v>
      </c>
      <c r="B6" s="18" t="s">
        <v>182</v>
      </c>
      <c r="C6" s="17"/>
      <c r="D6" s="19"/>
      <c r="E6" s="19"/>
      <c r="F6" s="19" t="e">
        <f>#REF!</f>
        <v>#REF!</v>
      </c>
      <c r="G6" s="19"/>
      <c r="H6" s="19" t="e">
        <f>SUM(D6:G6)</f>
        <v>#REF!</v>
      </c>
    </row>
    <row r="7" spans="1:8">
      <c r="A7" s="14" t="s">
        <v>93</v>
      </c>
      <c r="B7" s="18" t="s">
        <v>177</v>
      </c>
      <c r="C7" s="17"/>
      <c r="D7" s="19"/>
      <c r="E7" s="19"/>
      <c r="F7" s="19"/>
      <c r="G7" s="19" t="e">
        <f>#REF!</f>
        <v>#REF!</v>
      </c>
      <c r="H7" s="19" t="e">
        <f t="shared" ref="H7:H10" si="0">SUM(D7:G7)</f>
        <v>#REF!</v>
      </c>
    </row>
    <row r="8" spans="1:8">
      <c r="A8" s="14" t="s">
        <v>94</v>
      </c>
      <c r="B8" s="18"/>
      <c r="C8" s="17"/>
      <c r="D8" s="19"/>
      <c r="E8" s="19"/>
      <c r="F8" s="19"/>
      <c r="G8" s="19"/>
      <c r="H8" s="19">
        <f t="shared" si="0"/>
        <v>0</v>
      </c>
    </row>
    <row r="9" spans="1:8">
      <c r="A9" s="14" t="s">
        <v>95</v>
      </c>
      <c r="B9" s="18"/>
      <c r="C9" s="17"/>
      <c r="D9" s="19"/>
      <c r="E9" s="19"/>
      <c r="F9" s="19"/>
      <c r="G9" s="19"/>
      <c r="H9" s="19">
        <f t="shared" si="0"/>
        <v>0</v>
      </c>
    </row>
    <row r="10" spans="1:8">
      <c r="A10" s="14" t="s">
        <v>96</v>
      </c>
      <c r="B10" s="15" t="s">
        <v>97</v>
      </c>
      <c r="C10" s="16"/>
      <c r="D10" s="19">
        <f>SUM(D6:D9)</f>
        <v>0</v>
      </c>
      <c r="E10" s="19">
        <f t="shared" ref="E10:G10" si="1">SUM(E6:E9)</f>
        <v>0</v>
      </c>
      <c r="F10" s="19" t="e">
        <f t="shared" si="1"/>
        <v>#REF!</v>
      </c>
      <c r="G10" s="19" t="e">
        <f t="shared" si="1"/>
        <v>#REF!</v>
      </c>
      <c r="H10" s="19" t="e">
        <f t="shared" si="0"/>
        <v>#REF!</v>
      </c>
    </row>
    <row r="12" spans="1:8">
      <c r="B12" s="65"/>
      <c r="C12" s="65"/>
      <c r="D12" s="65"/>
      <c r="E12" s="65" t="s">
        <v>98</v>
      </c>
      <c r="F12" s="65"/>
      <c r="G12" s="65"/>
      <c r="H12" s="65"/>
    </row>
    <row r="13" spans="1:8">
      <c r="A13" s="99"/>
      <c r="B13" s="99"/>
      <c r="C13" s="89"/>
      <c r="D13" s="96"/>
      <c r="E13" s="62" t="s">
        <v>99</v>
      </c>
      <c r="F13" s="77"/>
      <c r="G13" s="20"/>
      <c r="H13" s="68"/>
    </row>
    <row r="14" spans="1:8">
      <c r="A14" s="104" t="s">
        <v>175</v>
      </c>
      <c r="B14" s="103" t="s">
        <v>172</v>
      </c>
      <c r="C14" s="69"/>
      <c r="D14" s="21" t="s">
        <v>85</v>
      </c>
      <c r="E14" s="21" t="s">
        <v>87</v>
      </c>
      <c r="F14" s="21"/>
      <c r="G14" s="21"/>
      <c r="H14" s="68" t="s">
        <v>22</v>
      </c>
    </row>
    <row r="15" spans="1:8">
      <c r="A15" s="70"/>
      <c r="B15" s="71"/>
      <c r="C15" s="72"/>
      <c r="D15" s="12" t="s">
        <v>100</v>
      </c>
      <c r="E15" s="12" t="s">
        <v>101</v>
      </c>
      <c r="F15" s="12" t="s">
        <v>102</v>
      </c>
      <c r="G15" s="12" t="s">
        <v>103</v>
      </c>
      <c r="H15" s="12" t="s">
        <v>104</v>
      </c>
    </row>
    <row r="16" spans="1:8">
      <c r="A16" s="14" t="s">
        <v>105</v>
      </c>
      <c r="B16" s="66" t="s">
        <v>116</v>
      </c>
      <c r="C16" s="18"/>
      <c r="D16" s="19" t="e">
        <f>#REF!</f>
        <v>#REF!</v>
      </c>
      <c r="E16" s="19" t="e">
        <f>#REF!</f>
        <v>#REF!</v>
      </c>
      <c r="F16" s="19"/>
      <c r="G16" s="19"/>
      <c r="H16" s="19" t="e">
        <f>SUM(D16:G16)</f>
        <v>#REF!</v>
      </c>
    </row>
    <row r="17" spans="1:8">
      <c r="A17" s="14" t="s">
        <v>106</v>
      </c>
      <c r="B17" s="66" t="s">
        <v>117</v>
      </c>
      <c r="C17" s="18"/>
      <c r="D17" s="19" t="e">
        <f>#REF!</f>
        <v>#REF!</v>
      </c>
      <c r="E17" s="19" t="e">
        <f>#REF!</f>
        <v>#REF!</v>
      </c>
      <c r="F17" s="19"/>
      <c r="G17" s="19"/>
      <c r="H17" s="19" t="e">
        <f t="shared" ref="H17:H26" si="2">SUM(D17:G17)</f>
        <v>#REF!</v>
      </c>
    </row>
    <row r="18" spans="1:8">
      <c r="A18" s="14" t="s">
        <v>107</v>
      </c>
      <c r="B18" s="66" t="s">
        <v>118</v>
      </c>
      <c r="C18" s="18"/>
      <c r="D18" s="19" t="e">
        <f>#REF!</f>
        <v>#REF!</v>
      </c>
      <c r="E18" s="19" t="e">
        <f>#REF!</f>
        <v>#REF!</v>
      </c>
      <c r="F18" s="19"/>
      <c r="G18" s="19"/>
      <c r="H18" s="19" t="e">
        <f t="shared" si="2"/>
        <v>#REF!</v>
      </c>
    </row>
    <row r="19" spans="1:8">
      <c r="A19" s="14" t="s">
        <v>108</v>
      </c>
      <c r="B19" s="66" t="s">
        <v>119</v>
      </c>
      <c r="C19" s="18"/>
      <c r="D19" s="19" t="e">
        <f>#REF!</f>
        <v>#REF!</v>
      </c>
      <c r="E19" s="19" t="e">
        <f>#REF!</f>
        <v>#REF!</v>
      </c>
      <c r="F19" s="19"/>
      <c r="G19" s="19"/>
      <c r="H19" s="19" t="e">
        <f t="shared" si="2"/>
        <v>#REF!</v>
      </c>
    </row>
    <row r="20" spans="1:8">
      <c r="A20" s="14" t="s">
        <v>109</v>
      </c>
      <c r="B20" s="66" t="s">
        <v>120</v>
      </c>
      <c r="C20" s="18"/>
      <c r="D20" s="19" t="e">
        <f>#REF!</f>
        <v>#REF!</v>
      </c>
      <c r="E20" s="19" t="e">
        <f>#REF!</f>
        <v>#REF!</v>
      </c>
      <c r="F20" s="19"/>
      <c r="G20" s="19"/>
      <c r="H20" s="19" t="e">
        <f t="shared" si="2"/>
        <v>#REF!</v>
      </c>
    </row>
    <row r="21" spans="1:8">
      <c r="A21" s="14" t="s">
        <v>110</v>
      </c>
      <c r="B21" s="66" t="s">
        <v>121</v>
      </c>
      <c r="C21" s="18"/>
      <c r="D21" s="19" t="e">
        <f>#REF!</f>
        <v>#REF!</v>
      </c>
      <c r="E21" s="19" t="e">
        <f>#REF!</f>
        <v>#REF!</v>
      </c>
      <c r="F21" s="19"/>
      <c r="G21" s="19"/>
      <c r="H21" s="19" t="e">
        <f t="shared" si="2"/>
        <v>#REF!</v>
      </c>
    </row>
    <row r="22" spans="1:8">
      <c r="A22" s="14" t="s">
        <v>111</v>
      </c>
      <c r="B22" s="66" t="s">
        <v>122</v>
      </c>
      <c r="C22" s="18"/>
      <c r="D22" s="19">
        <v>0</v>
      </c>
      <c r="E22" s="19">
        <v>0</v>
      </c>
      <c r="F22" s="19"/>
      <c r="G22" s="19"/>
      <c r="H22" s="19">
        <f t="shared" si="2"/>
        <v>0</v>
      </c>
    </row>
    <row r="23" spans="1:8">
      <c r="A23" s="14" t="s">
        <v>112</v>
      </c>
      <c r="B23" s="66" t="s">
        <v>123</v>
      </c>
      <c r="C23" s="18"/>
      <c r="D23" s="19" t="e">
        <f>#REF!</f>
        <v>#REF!</v>
      </c>
      <c r="E23" s="19" t="e">
        <f>#REF!</f>
        <v>#REF!</v>
      </c>
      <c r="F23" s="19"/>
      <c r="G23" s="19"/>
      <c r="H23" s="19" t="e">
        <f t="shared" si="2"/>
        <v>#REF!</v>
      </c>
    </row>
    <row r="24" spans="1:8">
      <c r="A24" s="14" t="s">
        <v>113</v>
      </c>
      <c r="B24" s="66" t="s">
        <v>124</v>
      </c>
      <c r="C24" s="18"/>
      <c r="D24" s="19" t="e">
        <f>SUM(D16:D23)</f>
        <v>#REF!</v>
      </c>
      <c r="E24" s="19" t="e">
        <f>SUM(E16:E23)</f>
        <v>#REF!</v>
      </c>
      <c r="F24" s="19"/>
      <c r="G24" s="19"/>
      <c r="H24" s="19" t="e">
        <f t="shared" si="2"/>
        <v>#REF!</v>
      </c>
    </row>
    <row r="25" spans="1:8">
      <c r="A25" s="14" t="s">
        <v>114</v>
      </c>
      <c r="B25" s="66" t="s">
        <v>125</v>
      </c>
      <c r="C25" s="18"/>
      <c r="D25" s="19" t="e">
        <f>#REF!</f>
        <v>#REF!</v>
      </c>
      <c r="E25" s="19" t="e">
        <f>#REF!</f>
        <v>#REF!</v>
      </c>
      <c r="F25" s="19"/>
      <c r="G25" s="19"/>
      <c r="H25" s="19" t="e">
        <f t="shared" si="2"/>
        <v>#REF!</v>
      </c>
    </row>
    <row r="26" spans="1:8">
      <c r="A26" s="14" t="s">
        <v>115</v>
      </c>
      <c r="B26" s="64" t="s">
        <v>126</v>
      </c>
      <c r="C26" s="15"/>
      <c r="D26" s="19" t="e">
        <f>D24+D25</f>
        <v>#REF!</v>
      </c>
      <c r="E26" s="19" t="e">
        <f>E24+E25</f>
        <v>#REF!</v>
      </c>
      <c r="F26" s="19"/>
      <c r="G26" s="19"/>
      <c r="H26" s="19" t="e">
        <f t="shared" si="2"/>
        <v>#REF!</v>
      </c>
    </row>
    <row r="27" spans="1:8">
      <c r="H27" s="96"/>
    </row>
    <row r="28" spans="1:8">
      <c r="A28" s="14" t="s">
        <v>127</v>
      </c>
      <c r="B28" s="66" t="s">
        <v>128</v>
      </c>
      <c r="C28" s="18"/>
      <c r="D28" s="19"/>
      <c r="E28" s="19"/>
      <c r="F28" s="19"/>
      <c r="G28" s="19"/>
      <c r="H28" s="19">
        <f t="shared" ref="H28" si="3">SUM(D28:G28)</f>
        <v>0</v>
      </c>
    </row>
    <row r="29" spans="1:8">
      <c r="H29" s="97"/>
    </row>
    <row r="30" spans="1:8">
      <c r="B30" s="83"/>
      <c r="C30" s="83"/>
      <c r="D30" s="83"/>
      <c r="E30" s="65" t="s">
        <v>129</v>
      </c>
      <c r="F30" s="83"/>
      <c r="G30" s="83"/>
      <c r="H30" s="98"/>
    </row>
    <row r="31" spans="1:8">
      <c r="A31" s="57"/>
      <c r="B31" s="57" t="s">
        <v>130</v>
      </c>
      <c r="C31" s="59"/>
      <c r="D31" s="22" t="s">
        <v>131</v>
      </c>
      <c r="E31" s="23" t="s">
        <v>132</v>
      </c>
      <c r="F31" s="24" t="s">
        <v>133</v>
      </c>
      <c r="H31" s="27" t="s">
        <v>22</v>
      </c>
    </row>
    <row r="32" spans="1:8">
      <c r="A32" s="14" t="s">
        <v>134</v>
      </c>
      <c r="B32" s="56" t="s">
        <v>177</v>
      </c>
      <c r="C32" s="18"/>
      <c r="D32" s="19"/>
      <c r="E32" s="19"/>
      <c r="F32" s="19"/>
      <c r="G32" s="19">
        <f>SUM(D32:F32)</f>
        <v>0</v>
      </c>
      <c r="H32" s="55"/>
    </row>
    <row r="33" spans="1:8">
      <c r="A33" s="14" t="s">
        <v>135</v>
      </c>
      <c r="B33" s="56"/>
      <c r="C33" s="18"/>
      <c r="D33" s="19"/>
      <c r="E33" s="19"/>
      <c r="F33" s="19"/>
      <c r="G33" s="19"/>
      <c r="H33" s="55"/>
    </row>
    <row r="34" spans="1:8">
      <c r="A34" s="14" t="s">
        <v>136</v>
      </c>
      <c r="B34" s="56"/>
      <c r="C34" s="18"/>
      <c r="D34" s="19"/>
      <c r="E34" s="19"/>
      <c r="F34" s="19"/>
      <c r="G34" s="19"/>
      <c r="H34" s="55"/>
    </row>
    <row r="35" spans="1:8">
      <c r="A35" s="14" t="s">
        <v>137</v>
      </c>
      <c r="B35" s="56"/>
      <c r="C35" s="18"/>
      <c r="D35" s="19"/>
      <c r="E35" s="19"/>
      <c r="F35" s="19"/>
      <c r="G35" s="19"/>
      <c r="H35" s="55"/>
    </row>
    <row r="36" spans="1:8">
      <c r="A36" s="14" t="s">
        <v>138</v>
      </c>
      <c r="B36" s="64" t="s">
        <v>139</v>
      </c>
      <c r="C36" s="15"/>
      <c r="D36" s="19">
        <f>SUM(D32:D35)</f>
        <v>0</v>
      </c>
      <c r="E36" s="19">
        <f>SUM(E32:E35)</f>
        <v>0</v>
      </c>
      <c r="F36" s="19">
        <f>SUM(F32:F35)</f>
        <v>0</v>
      </c>
      <c r="G36" s="19">
        <f t="shared" ref="G36" si="4">SUM(D36:F36)</f>
        <v>0</v>
      </c>
      <c r="H36" s="55"/>
    </row>
    <row r="37" spans="1:8">
      <c r="H37" s="97"/>
    </row>
    <row r="38" spans="1:8">
      <c r="B38" s="83"/>
      <c r="C38" s="83"/>
      <c r="D38" s="83"/>
      <c r="E38" s="65" t="s">
        <v>140</v>
      </c>
      <c r="F38" s="83"/>
      <c r="G38" s="83"/>
      <c r="H38" s="98"/>
    </row>
    <row r="39" spans="1:8">
      <c r="A39" s="57"/>
      <c r="B39" s="58"/>
      <c r="C39" s="59"/>
      <c r="D39" s="22" t="s">
        <v>141</v>
      </c>
      <c r="E39" s="26" t="s">
        <v>149</v>
      </c>
      <c r="F39" s="24" t="s">
        <v>142</v>
      </c>
      <c r="G39" s="27" t="s">
        <v>143</v>
      </c>
      <c r="H39" s="20" t="s">
        <v>144</v>
      </c>
    </row>
    <row r="40" spans="1:8">
      <c r="A40" s="14" t="s">
        <v>145</v>
      </c>
      <c r="B40" s="56" t="s">
        <v>85</v>
      </c>
      <c r="C40" s="18"/>
      <c r="D40" s="19" t="e">
        <f>E40+F40+G40+H40</f>
        <v>#REF!</v>
      </c>
      <c r="E40" s="19" t="e">
        <f>D26*0.25</f>
        <v>#REF!</v>
      </c>
      <c r="F40" s="19" t="e">
        <f>D26*0.25</f>
        <v>#REF!</v>
      </c>
      <c r="G40" s="25" t="e">
        <f>D26*0.25</f>
        <v>#REF!</v>
      </c>
      <c r="H40" s="19" t="e">
        <f>D26*0.25</f>
        <v>#REF!</v>
      </c>
    </row>
    <row r="41" spans="1:8">
      <c r="A41" s="14" t="s">
        <v>146</v>
      </c>
      <c r="B41" s="56" t="s">
        <v>87</v>
      </c>
      <c r="C41" s="18"/>
      <c r="D41" s="19" t="e">
        <f>E41+F41+G41+H41</f>
        <v>#REF!</v>
      </c>
      <c r="E41" s="19" t="e">
        <f>E26*0.25</f>
        <v>#REF!</v>
      </c>
      <c r="F41" s="19" t="e">
        <f>E26*0.25</f>
        <v>#REF!</v>
      </c>
      <c r="G41" s="25" t="e">
        <f>E26*0.25</f>
        <v>#REF!</v>
      </c>
      <c r="H41" s="19" t="e">
        <f>E26*0.25</f>
        <v>#REF!</v>
      </c>
    </row>
    <row r="42" spans="1:8">
      <c r="A42" s="14" t="s">
        <v>147</v>
      </c>
      <c r="B42" s="64" t="s">
        <v>148</v>
      </c>
      <c r="C42" s="15"/>
      <c r="D42" s="19" t="e">
        <f>SUM(D40:D41)</f>
        <v>#REF!</v>
      </c>
      <c r="E42" s="19" t="e">
        <f>SUM(E40:E41)</f>
        <v>#REF!</v>
      </c>
      <c r="F42" s="19" t="e">
        <f>SUM(F40:F41)</f>
        <v>#REF!</v>
      </c>
      <c r="G42" s="19" t="e">
        <f t="shared" ref="G42:H42" si="5">SUM(G40:G41)</f>
        <v>#REF!</v>
      </c>
      <c r="H42" s="19" t="e">
        <f t="shared" si="5"/>
        <v>#REF!</v>
      </c>
    </row>
    <row r="44" spans="1:8">
      <c r="C44" s="83" t="s">
        <v>150</v>
      </c>
      <c r="D44" s="83"/>
      <c r="E44" s="83"/>
      <c r="F44" s="83"/>
      <c r="G44" s="83"/>
      <c r="H44" s="83"/>
    </row>
    <row r="45" spans="1:8">
      <c r="A45" s="90"/>
      <c r="B45" s="91" t="s">
        <v>130</v>
      </c>
      <c r="C45" s="92"/>
      <c r="D45" s="87"/>
      <c r="E45" s="88"/>
      <c r="F45" s="77" t="s">
        <v>151</v>
      </c>
      <c r="G45" s="88"/>
      <c r="H45" s="89"/>
    </row>
    <row r="46" spans="1:8">
      <c r="A46" s="93"/>
      <c r="B46" s="94"/>
      <c r="C46" s="95"/>
      <c r="D46" s="22" t="s">
        <v>152</v>
      </c>
      <c r="E46" s="23" t="s">
        <v>153</v>
      </c>
      <c r="F46" s="24" t="s">
        <v>154</v>
      </c>
      <c r="G46" s="62" t="s">
        <v>155</v>
      </c>
      <c r="H46" s="20"/>
    </row>
    <row r="47" spans="1:8">
      <c r="A47" s="14" t="s">
        <v>156</v>
      </c>
      <c r="B47" s="56" t="s">
        <v>176</v>
      </c>
      <c r="C47" s="18"/>
      <c r="D47" s="19"/>
      <c r="E47" s="19"/>
      <c r="F47" s="19"/>
      <c r="G47" s="25"/>
      <c r="H47" s="55"/>
    </row>
    <row r="48" spans="1:8">
      <c r="A48" s="14" t="s">
        <v>157</v>
      </c>
      <c r="B48" s="56"/>
      <c r="C48" s="18"/>
      <c r="D48" s="19"/>
      <c r="E48" s="19"/>
      <c r="F48" s="19"/>
      <c r="G48" s="25"/>
      <c r="H48" s="55"/>
    </row>
    <row r="49" spans="1:8">
      <c r="A49" s="14" t="s">
        <v>158</v>
      </c>
      <c r="B49" s="56"/>
      <c r="C49" s="18"/>
      <c r="D49" s="19"/>
      <c r="E49" s="19"/>
      <c r="F49" s="19"/>
      <c r="G49" s="25"/>
      <c r="H49" s="55"/>
    </row>
    <row r="50" spans="1:8">
      <c r="A50" s="14" t="s">
        <v>159</v>
      </c>
      <c r="B50" s="56"/>
      <c r="C50" s="18"/>
      <c r="D50" s="19"/>
      <c r="E50" s="19"/>
      <c r="F50" s="19"/>
      <c r="G50" s="25"/>
      <c r="H50" s="55"/>
    </row>
    <row r="51" spans="1:8">
      <c r="A51" s="28" t="s">
        <v>160</v>
      </c>
      <c r="B51" s="64" t="s">
        <v>161</v>
      </c>
      <c r="C51" s="15"/>
      <c r="D51" s="19"/>
      <c r="E51" s="19"/>
      <c r="F51" s="19"/>
      <c r="G51" s="25"/>
      <c r="H51" s="55"/>
    </row>
    <row r="53" spans="1:8">
      <c r="A53" s="84" t="s">
        <v>162</v>
      </c>
      <c r="B53" s="85"/>
      <c r="C53" s="85"/>
      <c r="D53" s="85"/>
      <c r="E53" s="85"/>
      <c r="F53" s="85"/>
      <c r="G53" s="85"/>
      <c r="H53" s="86"/>
    </row>
    <row r="54" spans="1:8">
      <c r="A54" s="31" t="s">
        <v>163</v>
      </c>
      <c r="B54" s="30" t="s">
        <v>165</v>
      </c>
      <c r="C54" s="60"/>
      <c r="D54" s="61"/>
      <c r="E54" s="9" t="s">
        <v>167</v>
      </c>
      <c r="F54" s="60"/>
      <c r="G54" s="63"/>
      <c r="H54" s="61"/>
    </row>
    <row r="55" spans="1:8">
      <c r="A55" s="29" t="s">
        <v>164</v>
      </c>
      <c r="B55" s="30" t="s">
        <v>166</v>
      </c>
      <c r="C55" s="60"/>
      <c r="D55" s="63"/>
      <c r="E55" s="63"/>
      <c r="F55" s="63"/>
      <c r="G55" s="63"/>
      <c r="H55" s="61"/>
    </row>
  </sheetData>
  <pageMargins left="0.5" right="0.5" top="0.5" bottom="0.5" header="0" footer="0"/>
  <pageSetup scale="78" orientation="portrait"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62"/>
  <sheetViews>
    <sheetView zoomScaleNormal="100" workbookViewId="0">
      <selection activeCell="H29" sqref="H29"/>
    </sheetView>
  </sheetViews>
  <sheetFormatPr defaultColWidth="9.1015625" defaultRowHeight="15.6"/>
  <cols>
    <col min="1" max="1" width="43.41796875" style="6" customWidth="1"/>
    <col min="2" max="3" width="13.1015625" style="3" customWidth="1"/>
    <col min="4" max="4" width="12.68359375" style="3" customWidth="1"/>
    <col min="5" max="5" width="9.1015625" style="3"/>
    <col min="6" max="6" width="11.68359375" style="3" customWidth="1"/>
    <col min="7" max="7" width="10.3125" style="3" customWidth="1"/>
    <col min="8" max="16384" width="9.1015625" style="3"/>
  </cols>
  <sheetData>
    <row r="1" spans="1:10" ht="15.45" customHeight="1">
      <c r="A1" s="105" t="s">
        <v>18</v>
      </c>
      <c r="B1" s="105"/>
      <c r="C1" s="105"/>
      <c r="D1" s="106"/>
      <c r="E1" s="2"/>
    </row>
    <row r="2" spans="1:10" ht="18.75" customHeight="1" thickBot="1">
      <c r="A2" s="107" t="s">
        <v>19</v>
      </c>
      <c r="B2" s="107"/>
      <c r="C2" s="144"/>
      <c r="D2" s="107"/>
      <c r="E2" s="2"/>
    </row>
    <row r="3" spans="1:10" ht="30" customHeight="1" thickBot="1">
      <c r="A3" s="108" t="s">
        <v>20</v>
      </c>
      <c r="B3" s="109" t="s">
        <v>21</v>
      </c>
      <c r="C3" s="109" t="s">
        <v>198</v>
      </c>
      <c r="D3" s="110" t="s">
        <v>22</v>
      </c>
    </row>
    <row r="4" spans="1:10">
      <c r="A4" s="111" t="s">
        <v>23</v>
      </c>
      <c r="B4" s="112" t="s">
        <v>24</v>
      </c>
      <c r="C4" s="113"/>
      <c r="D4" s="113"/>
    </row>
    <row r="5" spans="1:10">
      <c r="A5" s="114" t="s">
        <v>186</v>
      </c>
      <c r="B5" s="115"/>
      <c r="C5" s="116">
        <v>0</v>
      </c>
      <c r="D5" s="116">
        <f>B5+C5</f>
        <v>0</v>
      </c>
    </row>
    <row r="6" spans="1:10">
      <c r="A6" s="114" t="s">
        <v>186</v>
      </c>
      <c r="B6" s="115"/>
      <c r="C6" s="116">
        <v>0</v>
      </c>
      <c r="D6" s="116">
        <f t="shared" ref="D6:D8" si="0">B6+C6</f>
        <v>0</v>
      </c>
    </row>
    <row r="7" spans="1:10">
      <c r="A7" s="114" t="s">
        <v>186</v>
      </c>
      <c r="B7" s="115"/>
      <c r="C7" s="116">
        <v>0</v>
      </c>
      <c r="D7" s="116">
        <f t="shared" si="0"/>
        <v>0</v>
      </c>
    </row>
    <row r="8" spans="1:10" ht="16.5" customHeight="1">
      <c r="A8" s="114" t="s">
        <v>186</v>
      </c>
      <c r="B8" s="115"/>
      <c r="C8" s="116">
        <v>0</v>
      </c>
      <c r="D8" s="116">
        <f t="shared" si="0"/>
        <v>0</v>
      </c>
    </row>
    <row r="9" spans="1:10" ht="16.5" customHeight="1">
      <c r="A9" s="114" t="s">
        <v>186</v>
      </c>
      <c r="B9" s="115"/>
      <c r="C9" s="115"/>
      <c r="D9" s="115"/>
    </row>
    <row r="10" spans="1:10">
      <c r="A10" s="121" t="s">
        <v>26</v>
      </c>
      <c r="B10" s="117">
        <f>SUM(B5:B9)</f>
        <v>0</v>
      </c>
      <c r="C10" s="117">
        <f>SUM(C5:C9)</f>
        <v>0</v>
      </c>
      <c r="D10" s="117">
        <f>SUM(D5:D9)</f>
        <v>0</v>
      </c>
    </row>
    <row r="11" spans="1:10">
      <c r="A11" s="118" t="s">
        <v>27</v>
      </c>
      <c r="B11" s="119" t="s">
        <v>28</v>
      </c>
      <c r="C11" s="120"/>
      <c r="D11" s="120"/>
      <c r="J11" s="4"/>
    </row>
    <row r="12" spans="1:10">
      <c r="A12" s="114" t="s">
        <v>29</v>
      </c>
      <c r="B12" s="115"/>
      <c r="C12" s="116">
        <v>0</v>
      </c>
      <c r="D12" s="116">
        <f t="shared" ref="D12:D17" si="1">B12+C12</f>
        <v>0</v>
      </c>
      <c r="J12" s="4"/>
    </row>
    <row r="13" spans="1:10" ht="15.75" customHeight="1">
      <c r="A13" s="114" t="s">
        <v>30</v>
      </c>
      <c r="B13" s="115"/>
      <c r="C13" s="116">
        <v>0</v>
      </c>
      <c r="D13" s="116">
        <f t="shared" si="1"/>
        <v>0</v>
      </c>
      <c r="J13" s="4"/>
    </row>
    <row r="14" spans="1:10">
      <c r="A14" s="114" t="s">
        <v>31</v>
      </c>
      <c r="B14" s="115"/>
      <c r="C14" s="116">
        <v>0</v>
      </c>
      <c r="D14" s="116">
        <f t="shared" si="1"/>
        <v>0</v>
      </c>
      <c r="J14" s="4"/>
    </row>
    <row r="15" spans="1:10">
      <c r="A15" s="114" t="s">
        <v>32</v>
      </c>
      <c r="B15" s="115"/>
      <c r="C15" s="116">
        <v>0</v>
      </c>
      <c r="D15" s="116">
        <f t="shared" si="1"/>
        <v>0</v>
      </c>
      <c r="J15" s="4"/>
    </row>
    <row r="16" spans="1:10">
      <c r="A16" s="114" t="s">
        <v>33</v>
      </c>
      <c r="B16" s="115"/>
      <c r="C16" s="116">
        <v>0</v>
      </c>
      <c r="D16" s="116">
        <f t="shared" si="1"/>
        <v>0</v>
      </c>
      <c r="J16" s="4"/>
    </row>
    <row r="17" spans="1:10">
      <c r="A17" s="114" t="s">
        <v>34</v>
      </c>
      <c r="B17" s="115"/>
      <c r="C17" s="116">
        <v>0</v>
      </c>
      <c r="D17" s="116">
        <f t="shared" si="1"/>
        <v>0</v>
      </c>
      <c r="J17" s="4"/>
    </row>
    <row r="18" spans="1:10">
      <c r="A18" s="121" t="s">
        <v>35</v>
      </c>
      <c r="B18" s="117">
        <f>SUM(B12:B17)</f>
        <v>0</v>
      </c>
      <c r="C18" s="117">
        <f>SUM(C12:C17)</f>
        <v>0</v>
      </c>
      <c r="D18" s="117">
        <f>SUM(D12:D17)</f>
        <v>0</v>
      </c>
    </row>
    <row r="19" spans="1:10">
      <c r="A19" s="122" t="s">
        <v>36</v>
      </c>
      <c r="B19" s="123" t="s">
        <v>37</v>
      </c>
      <c r="C19" s="120"/>
      <c r="D19" s="120"/>
    </row>
    <row r="20" spans="1:10" ht="15.75" customHeight="1">
      <c r="A20" s="114" t="s">
        <v>38</v>
      </c>
      <c r="B20" s="115">
        <v>0</v>
      </c>
      <c r="C20" s="116">
        <v>0</v>
      </c>
      <c r="D20" s="116">
        <f t="shared" ref="D20:D22" si="2">B20+C20</f>
        <v>0</v>
      </c>
    </row>
    <row r="21" spans="1:10" ht="15.75" customHeight="1">
      <c r="A21" s="114" t="s">
        <v>39</v>
      </c>
      <c r="B21" s="115">
        <v>0</v>
      </c>
      <c r="C21" s="116">
        <v>0</v>
      </c>
      <c r="D21" s="116">
        <f t="shared" si="2"/>
        <v>0</v>
      </c>
    </row>
    <row r="22" spans="1:10" ht="15.75" customHeight="1">
      <c r="A22" s="114" t="s">
        <v>40</v>
      </c>
      <c r="B22" s="115">
        <v>0</v>
      </c>
      <c r="C22" s="116">
        <v>0</v>
      </c>
      <c r="D22" s="116">
        <f t="shared" si="2"/>
        <v>0</v>
      </c>
    </row>
    <row r="23" spans="1:10">
      <c r="A23" s="121" t="s">
        <v>41</v>
      </c>
      <c r="B23" s="117">
        <f>SUM(B20:B22)</f>
        <v>0</v>
      </c>
      <c r="C23" s="117">
        <f t="shared" ref="C23:D23" si="3">SUM(C20:C22)</f>
        <v>0</v>
      </c>
      <c r="D23" s="117">
        <f t="shared" si="3"/>
        <v>0</v>
      </c>
    </row>
    <row r="24" spans="1:10">
      <c r="A24" s="118" t="s">
        <v>42</v>
      </c>
      <c r="B24" s="124" t="s">
        <v>43</v>
      </c>
      <c r="C24" s="125"/>
      <c r="D24" s="125"/>
    </row>
    <row r="25" spans="1:10">
      <c r="A25" s="156" t="s">
        <v>44</v>
      </c>
      <c r="B25" s="115"/>
      <c r="C25" s="115">
        <v>0</v>
      </c>
      <c r="D25" s="116">
        <f t="shared" ref="D25:D26" si="4">B25+C25</f>
        <v>0</v>
      </c>
    </row>
    <row r="26" spans="1:10">
      <c r="A26" s="156" t="s">
        <v>44</v>
      </c>
      <c r="B26" s="115">
        <v>0</v>
      </c>
      <c r="C26" s="115">
        <v>0</v>
      </c>
      <c r="D26" s="116">
        <f t="shared" si="4"/>
        <v>0</v>
      </c>
    </row>
    <row r="27" spans="1:10">
      <c r="A27" s="121" t="s">
        <v>45</v>
      </c>
      <c r="B27" s="117">
        <f>SUM(B25:B26)</f>
        <v>0</v>
      </c>
      <c r="C27" s="117">
        <f t="shared" ref="C27:D27" si="5">SUM(C25:C26)</f>
        <v>0</v>
      </c>
      <c r="D27" s="117">
        <f t="shared" si="5"/>
        <v>0</v>
      </c>
    </row>
    <row r="28" spans="1:10">
      <c r="A28" s="118" t="s">
        <v>46</v>
      </c>
      <c r="B28" s="126" t="s">
        <v>47</v>
      </c>
      <c r="C28" s="125"/>
      <c r="D28" s="125"/>
    </row>
    <row r="29" spans="1:10">
      <c r="A29" s="114" t="s">
        <v>48</v>
      </c>
      <c r="B29" s="115">
        <v>0</v>
      </c>
      <c r="C29" s="116">
        <v>0</v>
      </c>
      <c r="D29" s="116">
        <f t="shared" ref="D29:D30" si="6">B29+C29</f>
        <v>0</v>
      </c>
    </row>
    <row r="30" spans="1:10">
      <c r="A30" s="114" t="s">
        <v>48</v>
      </c>
      <c r="B30" s="115">
        <v>0</v>
      </c>
      <c r="C30" s="116">
        <v>0</v>
      </c>
      <c r="D30" s="116">
        <f t="shared" si="6"/>
        <v>0</v>
      </c>
    </row>
    <row r="31" spans="1:10">
      <c r="A31" s="121" t="s">
        <v>49</v>
      </c>
      <c r="B31" s="117">
        <f>SUM(B29:B30)</f>
        <v>0</v>
      </c>
      <c r="C31" s="117">
        <f t="shared" ref="C31:D31" si="7">SUM(C29:C30)</f>
        <v>0</v>
      </c>
      <c r="D31" s="117">
        <f t="shared" si="7"/>
        <v>0</v>
      </c>
    </row>
    <row r="32" spans="1:10">
      <c r="A32" s="118" t="s">
        <v>50</v>
      </c>
      <c r="B32" s="127" t="s">
        <v>51</v>
      </c>
      <c r="C32" s="125"/>
      <c r="D32" s="125"/>
    </row>
    <row r="33" spans="1:4">
      <c r="A33" s="114" t="s">
        <v>52</v>
      </c>
      <c r="B33" s="115">
        <v>0</v>
      </c>
      <c r="C33" s="115">
        <v>0</v>
      </c>
      <c r="D33" s="116">
        <f t="shared" ref="D33:D34" si="8">B33+C33</f>
        <v>0</v>
      </c>
    </row>
    <row r="34" spans="1:4">
      <c r="A34" s="114" t="s">
        <v>52</v>
      </c>
      <c r="B34" s="115">
        <v>0</v>
      </c>
      <c r="C34" s="115">
        <v>0</v>
      </c>
      <c r="D34" s="116">
        <f t="shared" si="8"/>
        <v>0</v>
      </c>
    </row>
    <row r="35" spans="1:4">
      <c r="A35" s="121" t="s">
        <v>53</v>
      </c>
      <c r="B35" s="117">
        <f>SUM(B33:B34)</f>
        <v>0</v>
      </c>
      <c r="C35" s="117">
        <f t="shared" ref="C35:D35" si="9">SUM(C33:C34)</f>
        <v>0</v>
      </c>
      <c r="D35" s="117">
        <f t="shared" si="9"/>
        <v>0</v>
      </c>
    </row>
    <row r="36" spans="1:4">
      <c r="A36" s="118" t="s">
        <v>54</v>
      </c>
      <c r="B36" s="128" t="s">
        <v>55</v>
      </c>
      <c r="C36" s="125"/>
      <c r="D36" s="125"/>
    </row>
    <row r="37" spans="1:4">
      <c r="A37" s="114" t="s">
        <v>56</v>
      </c>
      <c r="B37" s="115">
        <v>0</v>
      </c>
      <c r="C37" s="115">
        <v>0</v>
      </c>
      <c r="D37" s="116">
        <f t="shared" ref="D37:D51" si="10">B37+C37</f>
        <v>0</v>
      </c>
    </row>
    <row r="38" spans="1:4">
      <c r="A38" s="114" t="s">
        <v>56</v>
      </c>
      <c r="B38" s="115">
        <v>0</v>
      </c>
      <c r="C38" s="115">
        <v>0</v>
      </c>
      <c r="D38" s="116">
        <f t="shared" si="10"/>
        <v>0</v>
      </c>
    </row>
    <row r="39" spans="1:4" ht="17.55" customHeight="1">
      <c r="A39" s="114" t="s">
        <v>56</v>
      </c>
      <c r="B39" s="115">
        <v>0</v>
      </c>
      <c r="C39" s="115">
        <v>0</v>
      </c>
      <c r="D39" s="116">
        <f t="shared" si="10"/>
        <v>0</v>
      </c>
    </row>
    <row r="40" spans="1:4">
      <c r="A40" s="114" t="s">
        <v>56</v>
      </c>
      <c r="B40" s="115">
        <v>0</v>
      </c>
      <c r="C40" s="115">
        <v>0</v>
      </c>
      <c r="D40" s="116">
        <f t="shared" si="10"/>
        <v>0</v>
      </c>
    </row>
    <row r="41" spans="1:4">
      <c r="A41" s="114" t="s">
        <v>56</v>
      </c>
      <c r="B41" s="115">
        <v>0</v>
      </c>
      <c r="C41" s="115">
        <v>0</v>
      </c>
      <c r="D41" s="116">
        <f t="shared" si="10"/>
        <v>0</v>
      </c>
    </row>
    <row r="42" spans="1:4">
      <c r="A42" s="114" t="s">
        <v>56</v>
      </c>
      <c r="B42" s="115">
        <v>0</v>
      </c>
      <c r="C42" s="115">
        <v>0</v>
      </c>
      <c r="D42" s="116">
        <f t="shared" si="10"/>
        <v>0</v>
      </c>
    </row>
    <row r="43" spans="1:4">
      <c r="A43" s="114" t="s">
        <v>56</v>
      </c>
      <c r="B43" s="115">
        <v>0</v>
      </c>
      <c r="C43" s="115">
        <v>0</v>
      </c>
      <c r="D43" s="116">
        <f t="shared" si="10"/>
        <v>0</v>
      </c>
    </row>
    <row r="44" spans="1:4">
      <c r="A44" s="114" t="s">
        <v>56</v>
      </c>
      <c r="B44" s="115">
        <v>0</v>
      </c>
      <c r="C44" s="115">
        <v>0</v>
      </c>
      <c r="D44" s="116">
        <f t="shared" si="10"/>
        <v>0</v>
      </c>
    </row>
    <row r="45" spans="1:4">
      <c r="A45" s="114" t="s">
        <v>56</v>
      </c>
      <c r="B45" s="115">
        <v>0</v>
      </c>
      <c r="C45" s="115">
        <v>0</v>
      </c>
      <c r="D45" s="116">
        <f t="shared" si="10"/>
        <v>0</v>
      </c>
    </row>
    <row r="46" spans="1:4">
      <c r="A46" s="114" t="s">
        <v>56</v>
      </c>
      <c r="B46" s="115">
        <v>0</v>
      </c>
      <c r="C46" s="115">
        <v>0</v>
      </c>
      <c r="D46" s="116">
        <f t="shared" si="10"/>
        <v>0</v>
      </c>
    </row>
    <row r="47" spans="1:4">
      <c r="A47" s="114" t="s">
        <v>56</v>
      </c>
      <c r="B47" s="115">
        <v>0</v>
      </c>
      <c r="C47" s="115">
        <v>0</v>
      </c>
      <c r="D47" s="116">
        <f t="shared" si="10"/>
        <v>0</v>
      </c>
    </row>
    <row r="48" spans="1:4">
      <c r="A48" s="114" t="s">
        <v>56</v>
      </c>
      <c r="B48" s="115">
        <v>0</v>
      </c>
      <c r="C48" s="115">
        <v>0</v>
      </c>
      <c r="D48" s="116">
        <f t="shared" si="10"/>
        <v>0</v>
      </c>
    </row>
    <row r="49" spans="1:6">
      <c r="A49" s="114" t="s">
        <v>56</v>
      </c>
      <c r="B49" s="115">
        <v>0</v>
      </c>
      <c r="C49" s="115">
        <v>0</v>
      </c>
      <c r="D49" s="116">
        <f t="shared" si="10"/>
        <v>0</v>
      </c>
    </row>
    <row r="50" spans="1:6">
      <c r="A50" s="114" t="s">
        <v>56</v>
      </c>
      <c r="B50" s="115">
        <v>0</v>
      </c>
      <c r="C50" s="115">
        <v>0</v>
      </c>
      <c r="D50" s="116">
        <f t="shared" si="10"/>
        <v>0</v>
      </c>
    </row>
    <row r="51" spans="1:6">
      <c r="A51" s="114" t="s">
        <v>56</v>
      </c>
      <c r="B51" s="115">
        <v>0</v>
      </c>
      <c r="C51" s="115">
        <v>0</v>
      </c>
      <c r="D51" s="116">
        <f t="shared" si="10"/>
        <v>0</v>
      </c>
    </row>
    <row r="52" spans="1:6" ht="15.9" thickBot="1">
      <c r="A52" s="121" t="s">
        <v>57</v>
      </c>
      <c r="B52" s="117">
        <f>SUM(B37:B51)</f>
        <v>0</v>
      </c>
      <c r="C52" s="117">
        <f>SUM(C37:C51)</f>
        <v>0</v>
      </c>
      <c r="D52" s="117">
        <f>SUM(D37:D51)</f>
        <v>0</v>
      </c>
    </row>
    <row r="53" spans="1:6" ht="15.9" thickTop="1">
      <c r="A53" s="129" t="s">
        <v>58</v>
      </c>
      <c r="B53" s="130">
        <f>B52+B35+B31+B27+B23+B18+B10</f>
        <v>0</v>
      </c>
      <c r="C53" s="130">
        <f>C52+C35+C31+C27+C23+C18+C10</f>
        <v>0</v>
      </c>
      <c r="D53" s="130">
        <f>D52+D35+D31+D27+D23+D18+D10</f>
        <v>0</v>
      </c>
    </row>
    <row r="54" spans="1:6">
      <c r="A54" s="131" t="s">
        <v>62</v>
      </c>
      <c r="B54" s="132">
        <v>0</v>
      </c>
      <c r="C54" s="133">
        <v>0</v>
      </c>
      <c r="D54" s="134">
        <f>B54+C54</f>
        <v>0</v>
      </c>
    </row>
    <row r="55" spans="1:6" ht="15.9" thickBot="1">
      <c r="A55" s="135" t="s">
        <v>59</v>
      </c>
      <c r="B55" s="136">
        <f>B53+B54</f>
        <v>0</v>
      </c>
      <c r="C55" s="136">
        <f t="shared" ref="C55:D55" si="11">C53+C54</f>
        <v>0</v>
      </c>
      <c r="D55" s="136">
        <f t="shared" si="11"/>
        <v>0</v>
      </c>
    </row>
    <row r="56" spans="1:6" ht="15.9" thickTop="1">
      <c r="A56" s="137" t="s">
        <v>60</v>
      </c>
      <c r="B56" s="138"/>
      <c r="C56" s="154">
        <f>B55*0.25</f>
        <v>0</v>
      </c>
      <c r="D56" s="140"/>
    </row>
    <row r="57" spans="1:6">
      <c r="A57" s="5" t="s">
        <v>61</v>
      </c>
    </row>
    <row r="60" spans="1:6">
      <c r="F60" s="7"/>
    </row>
    <row r="62" spans="1:6">
      <c r="F62" s="7"/>
    </row>
  </sheetData>
  <pageMargins left="1" right="1" top="1" bottom="1" header="0.5" footer="0.5"/>
  <pageSetup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62"/>
  <sheetViews>
    <sheetView zoomScaleNormal="100" workbookViewId="0">
      <selection activeCell="C16" sqref="C16"/>
    </sheetView>
  </sheetViews>
  <sheetFormatPr defaultColWidth="9.1015625" defaultRowHeight="15.6"/>
  <cols>
    <col min="1" max="1" width="43.7890625" style="6" customWidth="1"/>
    <col min="2" max="3" width="13.1015625" style="3" customWidth="1"/>
    <col min="4" max="4" width="12.68359375" style="3" customWidth="1"/>
    <col min="5" max="5" width="9.1015625" style="3"/>
    <col min="6" max="6" width="11.68359375" style="3" customWidth="1"/>
    <col min="7" max="7" width="10.3125" style="3" customWidth="1"/>
    <col min="8" max="16384" width="9.1015625" style="3"/>
  </cols>
  <sheetData>
    <row r="1" spans="1:10" ht="15.45" customHeight="1">
      <c r="A1" s="105" t="s">
        <v>18</v>
      </c>
      <c r="B1" s="141"/>
      <c r="C1" s="141"/>
      <c r="D1" s="106"/>
      <c r="E1" s="2"/>
    </row>
    <row r="2" spans="1:10" ht="18.75" customHeight="1" thickBot="1">
      <c r="A2" s="107" t="s">
        <v>63</v>
      </c>
      <c r="B2" s="107"/>
      <c r="C2" s="144"/>
      <c r="D2" s="107"/>
      <c r="E2" s="2"/>
    </row>
    <row r="3" spans="1:10" ht="30" customHeight="1" thickBot="1">
      <c r="A3" s="108" t="s">
        <v>20</v>
      </c>
      <c r="B3" s="109" t="s">
        <v>21</v>
      </c>
      <c r="C3" s="109" t="s">
        <v>198</v>
      </c>
      <c r="D3" s="110" t="s">
        <v>22</v>
      </c>
    </row>
    <row r="4" spans="1:10">
      <c r="A4" s="111" t="s">
        <v>23</v>
      </c>
      <c r="B4" s="113"/>
      <c r="C4" s="113">
        <v>20</v>
      </c>
      <c r="D4" s="113"/>
    </row>
    <row r="5" spans="1:10">
      <c r="A5" s="114" t="s">
        <v>25</v>
      </c>
      <c r="B5" s="115">
        <v>0</v>
      </c>
      <c r="C5" s="116">
        <v>0</v>
      </c>
      <c r="D5" s="116">
        <f>B5+C5</f>
        <v>0</v>
      </c>
    </row>
    <row r="6" spans="1:10">
      <c r="A6" s="114" t="s">
        <v>25</v>
      </c>
      <c r="B6" s="115">
        <v>0</v>
      </c>
      <c r="C6" s="116">
        <v>0</v>
      </c>
      <c r="D6" s="116">
        <f t="shared" ref="D6:D9" si="0">B6+C6</f>
        <v>0</v>
      </c>
    </row>
    <row r="7" spans="1:10">
      <c r="A7" s="114" t="s">
        <v>25</v>
      </c>
      <c r="B7" s="115">
        <v>0</v>
      </c>
      <c r="C7" s="116">
        <v>0</v>
      </c>
      <c r="D7" s="116">
        <f t="shared" si="0"/>
        <v>0</v>
      </c>
    </row>
    <row r="8" spans="1:10" ht="16.5" customHeight="1">
      <c r="A8" s="114" t="s">
        <v>25</v>
      </c>
      <c r="B8" s="115">
        <v>0</v>
      </c>
      <c r="C8" s="116">
        <v>0</v>
      </c>
      <c r="D8" s="116">
        <f t="shared" si="0"/>
        <v>0</v>
      </c>
    </row>
    <row r="9" spans="1:10" ht="16.5" customHeight="1">
      <c r="A9" s="114" t="s">
        <v>25</v>
      </c>
      <c r="B9" s="115">
        <v>0</v>
      </c>
      <c r="C9" s="116">
        <v>0</v>
      </c>
      <c r="D9" s="116">
        <f t="shared" si="0"/>
        <v>0</v>
      </c>
    </row>
    <row r="10" spans="1:10">
      <c r="A10" s="121" t="s">
        <v>26</v>
      </c>
      <c r="B10" s="142">
        <f>SUM(B5:B9)</f>
        <v>0</v>
      </c>
      <c r="C10" s="142">
        <f t="shared" ref="C10:D10" si="1">SUM(C5:C9)</f>
        <v>0</v>
      </c>
      <c r="D10" s="142">
        <f t="shared" si="1"/>
        <v>0</v>
      </c>
    </row>
    <row r="11" spans="1:10">
      <c r="A11" s="118" t="s">
        <v>27</v>
      </c>
      <c r="B11" s="120"/>
      <c r="C11" s="120"/>
      <c r="D11" s="120"/>
      <c r="J11" s="4"/>
    </row>
    <row r="12" spans="1:10">
      <c r="A12" s="114" t="s">
        <v>29</v>
      </c>
      <c r="B12" s="115">
        <v>0</v>
      </c>
      <c r="C12" s="116">
        <v>0</v>
      </c>
      <c r="D12" s="116">
        <f t="shared" ref="D12:D17" si="2">B12+C12</f>
        <v>0</v>
      </c>
      <c r="J12" s="4"/>
    </row>
    <row r="13" spans="1:10" ht="15.75" customHeight="1">
      <c r="A13" s="114" t="s">
        <v>30</v>
      </c>
      <c r="B13" s="115">
        <v>0</v>
      </c>
      <c r="C13" s="116">
        <v>0</v>
      </c>
      <c r="D13" s="116">
        <f t="shared" si="2"/>
        <v>0</v>
      </c>
      <c r="J13" s="4"/>
    </row>
    <row r="14" spans="1:10">
      <c r="A14" s="114" t="s">
        <v>31</v>
      </c>
      <c r="B14" s="115">
        <v>0</v>
      </c>
      <c r="C14" s="116">
        <v>0</v>
      </c>
      <c r="D14" s="116">
        <f t="shared" si="2"/>
        <v>0</v>
      </c>
      <c r="J14" s="4"/>
    </row>
    <row r="15" spans="1:10">
      <c r="A15" s="114" t="s">
        <v>32</v>
      </c>
      <c r="B15" s="115">
        <v>0</v>
      </c>
      <c r="C15" s="116">
        <v>0</v>
      </c>
      <c r="D15" s="116">
        <f t="shared" si="2"/>
        <v>0</v>
      </c>
      <c r="J15" s="4"/>
    </row>
    <row r="16" spans="1:10">
      <c r="A16" s="114" t="s">
        <v>33</v>
      </c>
      <c r="B16" s="115">
        <v>0</v>
      </c>
      <c r="C16" s="116">
        <v>0</v>
      </c>
      <c r="D16" s="116">
        <f t="shared" si="2"/>
        <v>0</v>
      </c>
      <c r="J16" s="4"/>
    </row>
    <row r="17" spans="1:10">
      <c r="A17" s="114" t="s">
        <v>34</v>
      </c>
      <c r="B17" s="115">
        <v>0</v>
      </c>
      <c r="C17" s="116">
        <v>0</v>
      </c>
      <c r="D17" s="116">
        <f t="shared" si="2"/>
        <v>0</v>
      </c>
      <c r="J17" s="4"/>
    </row>
    <row r="18" spans="1:10">
      <c r="A18" s="121" t="s">
        <v>35</v>
      </c>
      <c r="B18" s="142">
        <f>SUM(B12:B17)</f>
        <v>0</v>
      </c>
      <c r="C18" s="142">
        <f t="shared" ref="C18:D18" si="3">SUM(C12:C17)</f>
        <v>0</v>
      </c>
      <c r="D18" s="142">
        <f t="shared" si="3"/>
        <v>0</v>
      </c>
    </row>
    <row r="19" spans="1:10">
      <c r="A19" s="122" t="s">
        <v>36</v>
      </c>
      <c r="B19" s="116"/>
      <c r="C19" s="120"/>
      <c r="D19" s="120"/>
    </row>
    <row r="20" spans="1:10" ht="15.75" customHeight="1">
      <c r="A20" s="114" t="s">
        <v>39</v>
      </c>
      <c r="B20" s="115">
        <v>0</v>
      </c>
      <c r="C20" s="116">
        <v>0</v>
      </c>
      <c r="D20" s="116">
        <f t="shared" ref="D20:D22" si="4">B20+C20</f>
        <v>0</v>
      </c>
    </row>
    <row r="21" spans="1:10" ht="15.75" customHeight="1">
      <c r="A21" s="114" t="s">
        <v>40</v>
      </c>
      <c r="B21" s="115">
        <v>0</v>
      </c>
      <c r="C21" s="116">
        <v>0</v>
      </c>
      <c r="D21" s="116">
        <f t="shared" si="4"/>
        <v>0</v>
      </c>
    </row>
    <row r="22" spans="1:10" ht="15.75" customHeight="1">
      <c r="A22" s="114" t="s">
        <v>40</v>
      </c>
      <c r="B22" s="115">
        <v>0</v>
      </c>
      <c r="C22" s="116">
        <v>0</v>
      </c>
      <c r="D22" s="116">
        <f t="shared" si="4"/>
        <v>0</v>
      </c>
    </row>
    <row r="23" spans="1:10">
      <c r="A23" s="121" t="s">
        <v>41</v>
      </c>
      <c r="B23" s="142">
        <f>SUM(B20:B22)</f>
        <v>0</v>
      </c>
      <c r="C23" s="142">
        <f t="shared" ref="C23:D23" si="5">SUM(C20:C22)</f>
        <v>0</v>
      </c>
      <c r="D23" s="142">
        <f t="shared" si="5"/>
        <v>0</v>
      </c>
    </row>
    <row r="24" spans="1:10">
      <c r="A24" s="118" t="s">
        <v>42</v>
      </c>
      <c r="B24" s="125"/>
      <c r="C24" s="125"/>
      <c r="D24" s="125"/>
    </row>
    <row r="25" spans="1:10">
      <c r="A25" s="155" t="s">
        <v>44</v>
      </c>
      <c r="B25" s="115">
        <v>0</v>
      </c>
      <c r="C25" s="115">
        <v>0</v>
      </c>
      <c r="D25" s="116">
        <f t="shared" ref="D25:D26" si="6">B25+C25</f>
        <v>0</v>
      </c>
    </row>
    <row r="26" spans="1:10">
      <c r="A26" s="156" t="s">
        <v>44</v>
      </c>
      <c r="B26" s="115">
        <v>0</v>
      </c>
      <c r="C26" s="115">
        <v>0</v>
      </c>
      <c r="D26" s="116">
        <f t="shared" si="6"/>
        <v>0</v>
      </c>
    </row>
    <row r="27" spans="1:10">
      <c r="A27" s="121" t="s">
        <v>45</v>
      </c>
      <c r="B27" s="142">
        <f>SUM(B25:B26)</f>
        <v>0</v>
      </c>
      <c r="C27" s="142">
        <f t="shared" ref="C27:D27" si="7">SUM(C25:C26)</f>
        <v>0</v>
      </c>
      <c r="D27" s="142">
        <f t="shared" si="7"/>
        <v>0</v>
      </c>
    </row>
    <row r="28" spans="1:10">
      <c r="A28" s="118" t="s">
        <v>46</v>
      </c>
      <c r="B28" s="125"/>
      <c r="C28" s="125"/>
      <c r="D28" s="125"/>
    </row>
    <row r="29" spans="1:10">
      <c r="A29" s="114" t="s">
        <v>48</v>
      </c>
      <c r="B29" s="115">
        <v>0</v>
      </c>
      <c r="C29" s="116">
        <v>0</v>
      </c>
      <c r="D29" s="116">
        <f t="shared" ref="D29:D30" si="8">B29+C29</f>
        <v>0</v>
      </c>
    </row>
    <row r="30" spans="1:10">
      <c r="A30" s="114" t="s">
        <v>48</v>
      </c>
      <c r="B30" s="115">
        <v>0</v>
      </c>
      <c r="C30" s="116">
        <v>0</v>
      </c>
      <c r="D30" s="116">
        <f t="shared" si="8"/>
        <v>0</v>
      </c>
    </row>
    <row r="31" spans="1:10">
      <c r="A31" s="121" t="s">
        <v>49</v>
      </c>
      <c r="B31" s="142">
        <f>SUM(B29:B30)</f>
        <v>0</v>
      </c>
      <c r="C31" s="142">
        <f t="shared" ref="C31:D31" si="9">SUM(C29:C30)</f>
        <v>0</v>
      </c>
      <c r="D31" s="142">
        <f t="shared" si="9"/>
        <v>0</v>
      </c>
    </row>
    <row r="32" spans="1:10">
      <c r="A32" s="118" t="s">
        <v>50</v>
      </c>
      <c r="B32" s="125"/>
      <c r="C32" s="125"/>
      <c r="D32" s="125"/>
    </row>
    <row r="33" spans="1:4">
      <c r="A33" s="114" t="s">
        <v>52</v>
      </c>
      <c r="B33" s="115">
        <v>0</v>
      </c>
      <c r="C33" s="115">
        <v>0</v>
      </c>
      <c r="D33" s="116">
        <f t="shared" ref="D33:D34" si="10">B33+C33</f>
        <v>0</v>
      </c>
    </row>
    <row r="34" spans="1:4">
      <c r="A34" s="114" t="s">
        <v>52</v>
      </c>
      <c r="B34" s="115">
        <v>0</v>
      </c>
      <c r="C34" s="115">
        <v>0</v>
      </c>
      <c r="D34" s="116">
        <f t="shared" si="10"/>
        <v>0</v>
      </c>
    </row>
    <row r="35" spans="1:4">
      <c r="A35" s="121" t="s">
        <v>53</v>
      </c>
      <c r="B35" s="142">
        <f>SUM(B33:B34)</f>
        <v>0</v>
      </c>
      <c r="C35" s="142">
        <f t="shared" ref="C35:D35" si="11">SUM(C33:C34)</f>
        <v>0</v>
      </c>
      <c r="D35" s="142">
        <f t="shared" si="11"/>
        <v>0</v>
      </c>
    </row>
    <row r="36" spans="1:4">
      <c r="A36" s="118" t="s">
        <v>54</v>
      </c>
      <c r="B36" s="125"/>
      <c r="C36" s="125"/>
      <c r="D36" s="125"/>
    </row>
    <row r="37" spans="1:4">
      <c r="A37" s="114" t="s">
        <v>56</v>
      </c>
      <c r="B37" s="115">
        <v>0</v>
      </c>
      <c r="C37" s="115">
        <v>0</v>
      </c>
      <c r="D37" s="116">
        <f t="shared" ref="D37:D51" si="12">B37+C37</f>
        <v>0</v>
      </c>
    </row>
    <row r="38" spans="1:4">
      <c r="A38" s="114" t="s">
        <v>56</v>
      </c>
      <c r="B38" s="115">
        <v>0</v>
      </c>
      <c r="C38" s="115">
        <v>0</v>
      </c>
      <c r="D38" s="116">
        <f t="shared" si="12"/>
        <v>0</v>
      </c>
    </row>
    <row r="39" spans="1:4" ht="17.55" customHeight="1">
      <c r="A39" s="114" t="s">
        <v>56</v>
      </c>
      <c r="B39" s="115">
        <v>0</v>
      </c>
      <c r="C39" s="115">
        <v>0</v>
      </c>
      <c r="D39" s="116">
        <f t="shared" si="12"/>
        <v>0</v>
      </c>
    </row>
    <row r="40" spans="1:4">
      <c r="A40" s="114" t="s">
        <v>56</v>
      </c>
      <c r="B40" s="115">
        <v>0</v>
      </c>
      <c r="C40" s="115">
        <v>0</v>
      </c>
      <c r="D40" s="116">
        <f t="shared" si="12"/>
        <v>0</v>
      </c>
    </row>
    <row r="41" spans="1:4">
      <c r="A41" s="114" t="s">
        <v>56</v>
      </c>
      <c r="B41" s="115">
        <v>0</v>
      </c>
      <c r="C41" s="115">
        <v>0</v>
      </c>
      <c r="D41" s="116">
        <f t="shared" si="12"/>
        <v>0</v>
      </c>
    </row>
    <row r="42" spans="1:4">
      <c r="A42" s="114" t="s">
        <v>56</v>
      </c>
      <c r="B42" s="115">
        <v>0</v>
      </c>
      <c r="C42" s="115">
        <v>0</v>
      </c>
      <c r="D42" s="116">
        <f t="shared" si="12"/>
        <v>0</v>
      </c>
    </row>
    <row r="43" spans="1:4">
      <c r="A43" s="114" t="s">
        <v>56</v>
      </c>
      <c r="B43" s="115">
        <v>0</v>
      </c>
      <c r="C43" s="115">
        <v>0</v>
      </c>
      <c r="D43" s="116">
        <f t="shared" si="12"/>
        <v>0</v>
      </c>
    </row>
    <row r="44" spans="1:4">
      <c r="A44" s="114" t="s">
        <v>56</v>
      </c>
      <c r="B44" s="115">
        <v>0</v>
      </c>
      <c r="C44" s="115">
        <v>0</v>
      </c>
      <c r="D44" s="116">
        <f t="shared" si="12"/>
        <v>0</v>
      </c>
    </row>
    <row r="45" spans="1:4">
      <c r="A45" s="114" t="s">
        <v>56</v>
      </c>
      <c r="B45" s="115">
        <v>0</v>
      </c>
      <c r="C45" s="115">
        <v>0</v>
      </c>
      <c r="D45" s="116">
        <f t="shared" si="12"/>
        <v>0</v>
      </c>
    </row>
    <row r="46" spans="1:4">
      <c r="A46" s="114" t="s">
        <v>56</v>
      </c>
      <c r="B46" s="115">
        <v>0</v>
      </c>
      <c r="C46" s="115">
        <v>0</v>
      </c>
      <c r="D46" s="116">
        <f t="shared" si="12"/>
        <v>0</v>
      </c>
    </row>
    <row r="47" spans="1:4">
      <c r="A47" s="114" t="s">
        <v>56</v>
      </c>
      <c r="B47" s="115">
        <v>0</v>
      </c>
      <c r="C47" s="115">
        <v>0</v>
      </c>
      <c r="D47" s="116">
        <f t="shared" si="12"/>
        <v>0</v>
      </c>
    </row>
    <row r="48" spans="1:4">
      <c r="A48" s="114" t="s">
        <v>56</v>
      </c>
      <c r="B48" s="115">
        <v>0</v>
      </c>
      <c r="C48" s="115">
        <v>0</v>
      </c>
      <c r="D48" s="116">
        <f t="shared" si="12"/>
        <v>0</v>
      </c>
    </row>
    <row r="49" spans="1:6">
      <c r="A49" s="114" t="s">
        <v>56</v>
      </c>
      <c r="B49" s="115">
        <v>0</v>
      </c>
      <c r="C49" s="115">
        <v>0</v>
      </c>
      <c r="D49" s="116">
        <f t="shared" si="12"/>
        <v>0</v>
      </c>
    </row>
    <row r="50" spans="1:6">
      <c r="A50" s="114" t="s">
        <v>56</v>
      </c>
      <c r="B50" s="115">
        <v>0</v>
      </c>
      <c r="C50" s="115">
        <v>0</v>
      </c>
      <c r="D50" s="116">
        <f t="shared" si="12"/>
        <v>0</v>
      </c>
    </row>
    <row r="51" spans="1:6">
      <c r="A51" s="157" t="s">
        <v>56</v>
      </c>
      <c r="B51" s="115">
        <v>0</v>
      </c>
      <c r="C51" s="115">
        <v>0</v>
      </c>
      <c r="D51" s="116">
        <f t="shared" si="12"/>
        <v>0</v>
      </c>
    </row>
    <row r="52" spans="1:6" ht="15.9" thickBot="1">
      <c r="A52" s="121" t="s">
        <v>57</v>
      </c>
      <c r="B52" s="142">
        <f>SUM(B37:B51)</f>
        <v>0</v>
      </c>
      <c r="C52" s="142">
        <f t="shared" ref="C52:D52" si="13">SUM(C37:C51)</f>
        <v>0</v>
      </c>
      <c r="D52" s="142">
        <f t="shared" si="13"/>
        <v>0</v>
      </c>
    </row>
    <row r="53" spans="1:6" ht="15.9" thickTop="1">
      <c r="A53" s="129" t="s">
        <v>58</v>
      </c>
      <c r="B53" s="130">
        <f>B52+B35+B31+B27+B23+B18+B10</f>
        <v>0</v>
      </c>
      <c r="C53" s="130">
        <f t="shared" ref="C53:D53" si="14">C52+C35+C31+C27+C23+C18+C10</f>
        <v>0</v>
      </c>
      <c r="D53" s="130">
        <f t="shared" si="14"/>
        <v>0</v>
      </c>
    </row>
    <row r="54" spans="1:6">
      <c r="A54" s="131" t="s">
        <v>62</v>
      </c>
      <c r="B54" s="132">
        <v>0</v>
      </c>
      <c r="C54" s="132">
        <v>0</v>
      </c>
      <c r="D54" s="143">
        <f>B54+C54</f>
        <v>0</v>
      </c>
    </row>
    <row r="55" spans="1:6" ht="15.9" thickBot="1">
      <c r="A55" s="135" t="s">
        <v>64</v>
      </c>
      <c r="B55" s="136">
        <f>B53+B54</f>
        <v>0</v>
      </c>
      <c r="C55" s="136">
        <f t="shared" ref="C55:D55" si="15">C53+C54</f>
        <v>0</v>
      </c>
      <c r="D55" s="136">
        <f t="shared" si="15"/>
        <v>0</v>
      </c>
    </row>
    <row r="56" spans="1:6" ht="15.9" thickTop="1">
      <c r="A56" s="137" t="s">
        <v>60</v>
      </c>
      <c r="B56" s="140"/>
      <c r="C56" s="139">
        <f>B55*0.25</f>
        <v>0</v>
      </c>
      <c r="D56" s="140"/>
    </row>
    <row r="57" spans="1:6">
      <c r="A57" s="5" t="s">
        <v>61</v>
      </c>
    </row>
    <row r="60" spans="1:6">
      <c r="F60" s="7"/>
    </row>
    <row r="62" spans="1:6">
      <c r="F62" s="7"/>
    </row>
  </sheetData>
  <pageMargins left="1" right="1" top="1" bottom="1" header="0" footer="0"/>
  <pageSetup fitToHeight="0" orientation="portrait" horizontalDpi="360" verticalDpi="36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CD67E3-8178-4234-9BC0-4E55A70C7F3C}">
  <dimension ref="A1:J62"/>
  <sheetViews>
    <sheetView topLeftCell="A26" zoomScaleNormal="100" workbookViewId="0">
      <selection activeCell="C4" sqref="C4"/>
    </sheetView>
  </sheetViews>
  <sheetFormatPr defaultColWidth="9.1015625" defaultRowHeight="15.6"/>
  <cols>
    <col min="1" max="1" width="43.7890625" style="6" customWidth="1"/>
    <col min="2" max="3" width="13.1015625" style="3" customWidth="1"/>
    <col min="4" max="4" width="12.68359375" style="3" customWidth="1"/>
    <col min="5" max="5" width="9.1015625" style="3"/>
    <col min="6" max="6" width="11.68359375" style="3" customWidth="1"/>
    <col min="7" max="7" width="10.3125" style="3" customWidth="1"/>
    <col min="8" max="16384" width="9.1015625" style="3"/>
  </cols>
  <sheetData>
    <row r="1" spans="1:10" ht="15.45" customHeight="1">
      <c r="A1" s="105" t="s">
        <v>18</v>
      </c>
      <c r="B1" s="141"/>
      <c r="C1" s="141"/>
      <c r="D1" s="106"/>
      <c r="E1" s="2"/>
    </row>
    <row r="2" spans="1:10" ht="18.75" customHeight="1" thickBot="1">
      <c r="A2" s="107" t="s">
        <v>183</v>
      </c>
      <c r="B2" s="107"/>
      <c r="C2" s="144"/>
      <c r="D2" s="107"/>
      <c r="E2" s="2"/>
    </row>
    <row r="3" spans="1:10" ht="30" customHeight="1" thickBot="1">
      <c r="A3" s="108" t="s">
        <v>20</v>
      </c>
      <c r="B3" s="109" t="s">
        <v>21</v>
      </c>
      <c r="C3" s="109" t="s">
        <v>198</v>
      </c>
      <c r="D3" s="110" t="s">
        <v>22</v>
      </c>
    </row>
    <row r="4" spans="1:10">
      <c r="A4" s="111" t="s">
        <v>23</v>
      </c>
      <c r="B4" s="113"/>
      <c r="C4" s="113"/>
      <c r="D4" s="113"/>
    </row>
    <row r="5" spans="1:10">
      <c r="A5" s="114" t="s">
        <v>25</v>
      </c>
      <c r="B5" s="115">
        <v>0</v>
      </c>
      <c r="C5" s="116">
        <v>0</v>
      </c>
      <c r="D5" s="116">
        <f>B5+C5</f>
        <v>0</v>
      </c>
    </row>
    <row r="6" spans="1:10">
      <c r="A6" s="114" t="s">
        <v>25</v>
      </c>
      <c r="B6" s="115">
        <v>0</v>
      </c>
      <c r="C6" s="116">
        <v>0</v>
      </c>
      <c r="D6" s="116">
        <f t="shared" ref="D6:D9" si="0">B6+C6</f>
        <v>0</v>
      </c>
    </row>
    <row r="7" spans="1:10">
      <c r="A7" s="114" t="s">
        <v>25</v>
      </c>
      <c r="B7" s="115"/>
      <c r="C7" s="116">
        <v>0</v>
      </c>
      <c r="D7" s="116">
        <f t="shared" si="0"/>
        <v>0</v>
      </c>
    </row>
    <row r="8" spans="1:10" ht="16.5" customHeight="1">
      <c r="A8" s="114" t="s">
        <v>25</v>
      </c>
      <c r="B8" s="115">
        <v>0</v>
      </c>
      <c r="C8" s="116">
        <v>0</v>
      </c>
      <c r="D8" s="116">
        <f t="shared" si="0"/>
        <v>0</v>
      </c>
    </row>
    <row r="9" spans="1:10" ht="16.5" customHeight="1">
      <c r="A9" s="114" t="s">
        <v>25</v>
      </c>
      <c r="B9" s="115">
        <v>0</v>
      </c>
      <c r="C9" s="116">
        <v>0</v>
      </c>
      <c r="D9" s="116">
        <f t="shared" si="0"/>
        <v>0</v>
      </c>
    </row>
    <row r="10" spans="1:10">
      <c r="A10" s="121" t="s">
        <v>26</v>
      </c>
      <c r="B10" s="142">
        <f>SUM(B5:B9)</f>
        <v>0</v>
      </c>
      <c r="C10" s="142">
        <f t="shared" ref="C10:D10" si="1">SUM(C5:C9)</f>
        <v>0</v>
      </c>
      <c r="D10" s="142">
        <f t="shared" si="1"/>
        <v>0</v>
      </c>
    </row>
    <row r="11" spans="1:10">
      <c r="A11" s="118" t="s">
        <v>27</v>
      </c>
      <c r="B11" s="120"/>
      <c r="C11" s="120"/>
      <c r="D11" s="120"/>
      <c r="J11" s="4"/>
    </row>
    <row r="12" spans="1:10">
      <c r="A12" s="114" t="s">
        <v>29</v>
      </c>
      <c r="B12" s="115">
        <v>0</v>
      </c>
      <c r="C12" s="116">
        <v>0</v>
      </c>
      <c r="D12" s="116">
        <f t="shared" ref="D12:D17" si="2">B12+C12</f>
        <v>0</v>
      </c>
      <c r="J12" s="4"/>
    </row>
    <row r="13" spans="1:10" ht="15.75" customHeight="1">
      <c r="A13" s="114" t="s">
        <v>30</v>
      </c>
      <c r="B13" s="115">
        <v>0</v>
      </c>
      <c r="C13" s="116">
        <v>0</v>
      </c>
      <c r="D13" s="116">
        <f t="shared" si="2"/>
        <v>0</v>
      </c>
      <c r="J13" s="4"/>
    </row>
    <row r="14" spans="1:10">
      <c r="A14" s="114" t="s">
        <v>31</v>
      </c>
      <c r="B14" s="115">
        <v>0</v>
      </c>
      <c r="C14" s="116">
        <v>0</v>
      </c>
      <c r="D14" s="116">
        <f t="shared" si="2"/>
        <v>0</v>
      </c>
      <c r="J14" s="4"/>
    </row>
    <row r="15" spans="1:10">
      <c r="A15" s="114" t="s">
        <v>32</v>
      </c>
      <c r="B15" s="115">
        <v>0</v>
      </c>
      <c r="C15" s="116">
        <v>0</v>
      </c>
      <c r="D15" s="116">
        <f t="shared" si="2"/>
        <v>0</v>
      </c>
      <c r="J15" s="4"/>
    </row>
    <row r="16" spans="1:10">
      <c r="A16" s="114" t="s">
        <v>33</v>
      </c>
      <c r="B16" s="115">
        <v>0</v>
      </c>
      <c r="C16" s="116">
        <v>0</v>
      </c>
      <c r="D16" s="116">
        <f t="shared" si="2"/>
        <v>0</v>
      </c>
      <c r="J16" s="4"/>
    </row>
    <row r="17" spans="1:10">
      <c r="A17" s="114" t="s">
        <v>34</v>
      </c>
      <c r="B17" s="115">
        <v>0</v>
      </c>
      <c r="C17" s="116">
        <v>0</v>
      </c>
      <c r="D17" s="116">
        <f t="shared" si="2"/>
        <v>0</v>
      </c>
      <c r="J17" s="4"/>
    </row>
    <row r="18" spans="1:10">
      <c r="A18" s="121" t="s">
        <v>35</v>
      </c>
      <c r="B18" s="142">
        <f>SUM(B12:B17)</f>
        <v>0</v>
      </c>
      <c r="C18" s="142">
        <f t="shared" ref="C18:D18" si="3">SUM(C12:C17)</f>
        <v>0</v>
      </c>
      <c r="D18" s="142">
        <f t="shared" si="3"/>
        <v>0</v>
      </c>
    </row>
    <row r="19" spans="1:10">
      <c r="A19" s="122" t="s">
        <v>36</v>
      </c>
      <c r="B19" s="116"/>
      <c r="C19" s="120"/>
      <c r="D19" s="120"/>
    </row>
    <row r="20" spans="1:10" ht="15.75" customHeight="1">
      <c r="A20" s="114" t="s">
        <v>39</v>
      </c>
      <c r="B20" s="115">
        <v>0</v>
      </c>
      <c r="C20" s="116">
        <v>0</v>
      </c>
      <c r="D20" s="116">
        <f t="shared" ref="D20:D22" si="4">B20+C20</f>
        <v>0</v>
      </c>
    </row>
    <row r="21" spans="1:10" ht="15.75" customHeight="1">
      <c r="A21" s="114" t="s">
        <v>40</v>
      </c>
      <c r="B21" s="115">
        <v>0</v>
      </c>
      <c r="C21" s="116">
        <v>0</v>
      </c>
      <c r="D21" s="116">
        <f t="shared" si="4"/>
        <v>0</v>
      </c>
    </row>
    <row r="22" spans="1:10" ht="15.75" customHeight="1">
      <c r="A22" s="114" t="s">
        <v>40</v>
      </c>
      <c r="B22" s="115">
        <v>0</v>
      </c>
      <c r="C22" s="116">
        <v>0</v>
      </c>
      <c r="D22" s="116">
        <f t="shared" si="4"/>
        <v>0</v>
      </c>
    </row>
    <row r="23" spans="1:10">
      <c r="A23" s="121" t="s">
        <v>41</v>
      </c>
      <c r="B23" s="142">
        <f>SUM(B20:B22)</f>
        <v>0</v>
      </c>
      <c r="C23" s="142">
        <f t="shared" ref="C23:D23" si="5">SUM(C20:C22)</f>
        <v>0</v>
      </c>
      <c r="D23" s="142">
        <f t="shared" si="5"/>
        <v>0</v>
      </c>
    </row>
    <row r="24" spans="1:10">
      <c r="A24" s="118" t="s">
        <v>42</v>
      </c>
      <c r="B24" s="125"/>
      <c r="C24" s="125"/>
      <c r="D24" s="125"/>
    </row>
    <row r="25" spans="1:10">
      <c r="A25" s="155" t="s">
        <v>44</v>
      </c>
      <c r="B25" s="115">
        <v>0</v>
      </c>
      <c r="C25" s="115">
        <v>0</v>
      </c>
      <c r="D25" s="116">
        <f t="shared" ref="D25:D26" si="6">B25+C25</f>
        <v>0</v>
      </c>
    </row>
    <row r="26" spans="1:10">
      <c r="A26" s="156" t="s">
        <v>44</v>
      </c>
      <c r="B26" s="115">
        <v>0</v>
      </c>
      <c r="C26" s="115">
        <v>0</v>
      </c>
      <c r="D26" s="116">
        <f t="shared" si="6"/>
        <v>0</v>
      </c>
    </row>
    <row r="27" spans="1:10">
      <c r="A27" s="121" t="s">
        <v>45</v>
      </c>
      <c r="B27" s="142">
        <f>SUM(B25:B26)</f>
        <v>0</v>
      </c>
      <c r="C27" s="142">
        <f t="shared" ref="C27:D27" si="7">SUM(C25:C26)</f>
        <v>0</v>
      </c>
      <c r="D27" s="142">
        <f t="shared" si="7"/>
        <v>0</v>
      </c>
    </row>
    <row r="28" spans="1:10">
      <c r="A28" s="118" t="s">
        <v>46</v>
      </c>
      <c r="B28" s="125"/>
      <c r="C28" s="125"/>
      <c r="D28" s="125"/>
    </row>
    <row r="29" spans="1:10">
      <c r="A29" s="114" t="s">
        <v>48</v>
      </c>
      <c r="B29" s="115">
        <v>0</v>
      </c>
      <c r="C29" s="116">
        <v>0</v>
      </c>
      <c r="D29" s="116">
        <f t="shared" ref="D29:D30" si="8">B29+C29</f>
        <v>0</v>
      </c>
    </row>
    <row r="30" spans="1:10">
      <c r="A30" s="114" t="s">
        <v>48</v>
      </c>
      <c r="B30" s="115">
        <v>0</v>
      </c>
      <c r="C30" s="116">
        <v>0</v>
      </c>
      <c r="D30" s="116">
        <f t="shared" si="8"/>
        <v>0</v>
      </c>
    </row>
    <row r="31" spans="1:10">
      <c r="A31" s="121" t="s">
        <v>49</v>
      </c>
      <c r="B31" s="142">
        <f>SUM(B29:B30)</f>
        <v>0</v>
      </c>
      <c r="C31" s="142">
        <f t="shared" ref="C31:D31" si="9">SUM(C29:C30)</f>
        <v>0</v>
      </c>
      <c r="D31" s="142">
        <f t="shared" si="9"/>
        <v>0</v>
      </c>
    </row>
    <row r="32" spans="1:10">
      <c r="A32" s="118" t="s">
        <v>50</v>
      </c>
      <c r="B32" s="125"/>
      <c r="C32" s="125"/>
      <c r="D32" s="125"/>
    </row>
    <row r="33" spans="1:4">
      <c r="A33" s="114" t="s">
        <v>52</v>
      </c>
      <c r="B33" s="115">
        <v>0</v>
      </c>
      <c r="C33" s="115">
        <v>0</v>
      </c>
      <c r="D33" s="116">
        <f t="shared" ref="D33:D34" si="10">B33+C33</f>
        <v>0</v>
      </c>
    </row>
    <row r="34" spans="1:4">
      <c r="A34" s="114" t="s">
        <v>52</v>
      </c>
      <c r="B34" s="115">
        <v>0</v>
      </c>
      <c r="C34" s="115">
        <v>0</v>
      </c>
      <c r="D34" s="116">
        <f t="shared" si="10"/>
        <v>0</v>
      </c>
    </row>
    <row r="35" spans="1:4">
      <c r="A35" s="121" t="s">
        <v>53</v>
      </c>
      <c r="B35" s="142">
        <f>SUM(B33:B34)</f>
        <v>0</v>
      </c>
      <c r="C35" s="142">
        <f t="shared" ref="C35:D35" si="11">SUM(C33:C34)</f>
        <v>0</v>
      </c>
      <c r="D35" s="142">
        <f t="shared" si="11"/>
        <v>0</v>
      </c>
    </row>
    <row r="36" spans="1:4">
      <c r="A36" s="118" t="s">
        <v>54</v>
      </c>
      <c r="B36" s="125"/>
      <c r="C36" s="125"/>
      <c r="D36" s="125"/>
    </row>
    <row r="37" spans="1:4">
      <c r="A37" s="114" t="s">
        <v>56</v>
      </c>
      <c r="B37" s="115">
        <v>0</v>
      </c>
      <c r="C37" s="115">
        <v>0</v>
      </c>
      <c r="D37" s="116">
        <f t="shared" ref="D37:D51" si="12">B37+C37</f>
        <v>0</v>
      </c>
    </row>
    <row r="38" spans="1:4">
      <c r="A38" s="114" t="s">
        <v>56</v>
      </c>
      <c r="B38" s="115">
        <v>0</v>
      </c>
      <c r="C38" s="115">
        <v>0</v>
      </c>
      <c r="D38" s="116">
        <f t="shared" si="12"/>
        <v>0</v>
      </c>
    </row>
    <row r="39" spans="1:4" ht="17.55" customHeight="1">
      <c r="A39" s="114" t="s">
        <v>56</v>
      </c>
      <c r="B39" s="115">
        <v>0</v>
      </c>
      <c r="C39" s="115">
        <v>0</v>
      </c>
      <c r="D39" s="116">
        <f t="shared" si="12"/>
        <v>0</v>
      </c>
    </row>
    <row r="40" spans="1:4">
      <c r="A40" s="114" t="s">
        <v>56</v>
      </c>
      <c r="B40" s="115">
        <v>0</v>
      </c>
      <c r="C40" s="115">
        <v>0</v>
      </c>
      <c r="D40" s="116">
        <f t="shared" si="12"/>
        <v>0</v>
      </c>
    </row>
    <row r="41" spans="1:4">
      <c r="A41" s="114" t="s">
        <v>56</v>
      </c>
      <c r="B41" s="115">
        <v>0</v>
      </c>
      <c r="C41" s="115">
        <v>0</v>
      </c>
      <c r="D41" s="116">
        <f t="shared" si="12"/>
        <v>0</v>
      </c>
    </row>
    <row r="42" spans="1:4">
      <c r="A42" s="114" t="s">
        <v>56</v>
      </c>
      <c r="B42" s="115">
        <v>0</v>
      </c>
      <c r="C42" s="115">
        <v>0</v>
      </c>
      <c r="D42" s="116">
        <f t="shared" si="12"/>
        <v>0</v>
      </c>
    </row>
    <row r="43" spans="1:4">
      <c r="A43" s="114" t="s">
        <v>56</v>
      </c>
      <c r="B43" s="115">
        <v>0</v>
      </c>
      <c r="C43" s="115">
        <v>0</v>
      </c>
      <c r="D43" s="116">
        <f t="shared" si="12"/>
        <v>0</v>
      </c>
    </row>
    <row r="44" spans="1:4">
      <c r="A44" s="114" t="s">
        <v>56</v>
      </c>
      <c r="B44" s="115">
        <v>0</v>
      </c>
      <c r="C44" s="115">
        <v>0</v>
      </c>
      <c r="D44" s="116">
        <f t="shared" si="12"/>
        <v>0</v>
      </c>
    </row>
    <row r="45" spans="1:4">
      <c r="A45" s="114" t="s">
        <v>56</v>
      </c>
      <c r="B45" s="115">
        <v>0</v>
      </c>
      <c r="C45" s="115">
        <v>0</v>
      </c>
      <c r="D45" s="116">
        <f t="shared" si="12"/>
        <v>0</v>
      </c>
    </row>
    <row r="46" spans="1:4">
      <c r="A46" s="114" t="s">
        <v>56</v>
      </c>
      <c r="B46" s="115">
        <v>0</v>
      </c>
      <c r="C46" s="115">
        <v>0</v>
      </c>
      <c r="D46" s="116">
        <f t="shared" si="12"/>
        <v>0</v>
      </c>
    </row>
    <row r="47" spans="1:4">
      <c r="A47" s="114" t="s">
        <v>56</v>
      </c>
      <c r="B47" s="115">
        <v>0</v>
      </c>
      <c r="C47" s="115">
        <v>0</v>
      </c>
      <c r="D47" s="116">
        <f t="shared" si="12"/>
        <v>0</v>
      </c>
    </row>
    <row r="48" spans="1:4">
      <c r="A48" s="114" t="s">
        <v>56</v>
      </c>
      <c r="B48" s="115">
        <v>0</v>
      </c>
      <c r="C48" s="115">
        <v>0</v>
      </c>
      <c r="D48" s="116">
        <f t="shared" si="12"/>
        <v>0</v>
      </c>
    </row>
    <row r="49" spans="1:6">
      <c r="A49" s="114" t="s">
        <v>56</v>
      </c>
      <c r="B49" s="115">
        <v>0</v>
      </c>
      <c r="C49" s="115">
        <v>0</v>
      </c>
      <c r="D49" s="116">
        <f t="shared" si="12"/>
        <v>0</v>
      </c>
    </row>
    <row r="50" spans="1:6">
      <c r="A50" s="114" t="s">
        <v>56</v>
      </c>
      <c r="B50" s="115">
        <v>0</v>
      </c>
      <c r="C50" s="115">
        <v>0</v>
      </c>
      <c r="D50" s="116">
        <f t="shared" si="12"/>
        <v>0</v>
      </c>
    </row>
    <row r="51" spans="1:6">
      <c r="A51" s="157" t="s">
        <v>56</v>
      </c>
      <c r="B51" s="115">
        <v>0</v>
      </c>
      <c r="C51" s="115">
        <v>0</v>
      </c>
      <c r="D51" s="116">
        <f t="shared" si="12"/>
        <v>0</v>
      </c>
    </row>
    <row r="52" spans="1:6" ht="15.9" thickBot="1">
      <c r="A52" s="121" t="s">
        <v>57</v>
      </c>
      <c r="B52" s="142">
        <f>SUM(B37:B51)</f>
        <v>0</v>
      </c>
      <c r="C52" s="142">
        <f t="shared" ref="C52:D52" si="13">SUM(C37:C51)</f>
        <v>0</v>
      </c>
      <c r="D52" s="142">
        <f t="shared" si="13"/>
        <v>0</v>
      </c>
    </row>
    <row r="53" spans="1:6" ht="15.9" thickTop="1">
      <c r="A53" s="129" t="s">
        <v>58</v>
      </c>
      <c r="B53" s="130">
        <f>B52+B35+B31+B27+B23+B18+B10</f>
        <v>0</v>
      </c>
      <c r="C53" s="130">
        <f t="shared" ref="C53:D53" si="14">C52+C35+C31+C27+C23+C18+C10</f>
        <v>0</v>
      </c>
      <c r="D53" s="130">
        <f t="shared" si="14"/>
        <v>0</v>
      </c>
    </row>
    <row r="54" spans="1:6">
      <c r="A54" s="131" t="s">
        <v>62</v>
      </c>
      <c r="B54" s="132">
        <v>0</v>
      </c>
      <c r="C54" s="132">
        <v>0</v>
      </c>
      <c r="D54" s="143">
        <f>B54+C54</f>
        <v>0</v>
      </c>
    </row>
    <row r="55" spans="1:6" ht="15.9" thickBot="1">
      <c r="A55" s="135" t="s">
        <v>184</v>
      </c>
      <c r="B55" s="136">
        <f>B53+B54</f>
        <v>0</v>
      </c>
      <c r="C55" s="136">
        <f t="shared" ref="C55:D55" si="15">C53+C54</f>
        <v>0</v>
      </c>
      <c r="D55" s="136">
        <f t="shared" si="15"/>
        <v>0</v>
      </c>
    </row>
    <row r="56" spans="1:6" ht="15.9" thickTop="1">
      <c r="A56" s="137" t="s">
        <v>60</v>
      </c>
      <c r="B56" s="140"/>
      <c r="C56" s="139">
        <f>B55*0.25</f>
        <v>0</v>
      </c>
      <c r="D56" s="140"/>
    </row>
    <row r="57" spans="1:6">
      <c r="A57" s="5" t="s">
        <v>61</v>
      </c>
    </row>
    <row r="60" spans="1:6">
      <c r="F60" s="7"/>
    </row>
    <row r="62" spans="1:6">
      <c r="F62" s="7"/>
    </row>
  </sheetData>
  <pageMargins left="1" right="1" top="1" bottom="1" header="0" footer="0"/>
  <pageSetup fitToHeight="0" orientation="portrait" horizontalDpi="360" verticalDpi="36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46"/>
  <sheetViews>
    <sheetView showWhiteSpace="0" zoomScaleNormal="100" zoomScaleSheetLayoutView="112" zoomScalePageLayoutView="57" workbookViewId="0">
      <selection activeCell="F21" sqref="F21"/>
    </sheetView>
  </sheetViews>
  <sheetFormatPr defaultColWidth="9.1015625" defaultRowHeight="12.9"/>
  <cols>
    <col min="1" max="1" width="26.26171875" style="145" customWidth="1"/>
    <col min="2" max="2" width="55.68359375" style="8" customWidth="1"/>
    <col min="3" max="3" width="10.3125" style="8" customWidth="1"/>
    <col min="4" max="16384" width="9.1015625" style="8"/>
  </cols>
  <sheetData>
    <row r="1" spans="1:2" ht="17.399999999999999" customHeight="1">
      <c r="A1" s="189" t="s">
        <v>18</v>
      </c>
      <c r="B1" s="189"/>
    </row>
    <row r="2" spans="1:2" ht="30.3" customHeight="1" thickBot="1">
      <c r="A2" s="190" t="s">
        <v>194</v>
      </c>
      <c r="B2" s="190"/>
    </row>
    <row r="3" spans="1:2" ht="24.9" thickBot="1">
      <c r="A3" s="159" t="s">
        <v>20</v>
      </c>
      <c r="B3" s="160" t="s">
        <v>65</v>
      </c>
    </row>
    <row r="4" spans="1:2" ht="25.5">
      <c r="A4" s="161" t="s">
        <v>23</v>
      </c>
      <c r="B4" s="164" t="s">
        <v>66</v>
      </c>
    </row>
    <row r="5" spans="1:2">
      <c r="A5" s="162" t="str">
        <f>'Bud Year 1'!A5</f>
        <v>Insert title and percentage of time</v>
      </c>
      <c r="B5" s="168" t="s">
        <v>188</v>
      </c>
    </row>
    <row r="6" spans="1:2">
      <c r="A6" s="162" t="str">
        <f>'Bud Year 1'!A6</f>
        <v>Insert title and percentage of time</v>
      </c>
      <c r="B6" s="168" t="s">
        <v>188</v>
      </c>
    </row>
    <row r="7" spans="1:2">
      <c r="A7" s="162" t="str">
        <f>'Bud Year 1'!A7</f>
        <v>Insert title and percentage of time</v>
      </c>
      <c r="B7" s="168" t="s">
        <v>188</v>
      </c>
    </row>
    <row r="8" spans="1:2">
      <c r="A8" s="162" t="str">
        <f>'Bud Year 1'!A8</f>
        <v>Insert title and percentage of time</v>
      </c>
      <c r="B8" s="168" t="s">
        <v>188</v>
      </c>
    </row>
    <row r="9" spans="1:2" ht="13.2" thickBot="1">
      <c r="A9" s="171" t="str">
        <f>'Bud Year 1'!A9</f>
        <v>Insert title and percentage of time</v>
      </c>
      <c r="B9" s="170" t="s">
        <v>188</v>
      </c>
    </row>
    <row r="10" spans="1:2">
      <c r="A10" s="166" t="s">
        <v>27</v>
      </c>
      <c r="B10" s="164" t="s">
        <v>67</v>
      </c>
    </row>
    <row r="11" spans="1:2">
      <c r="A11" s="162" t="s">
        <v>29</v>
      </c>
      <c r="B11" s="168" t="s">
        <v>68</v>
      </c>
    </row>
    <row r="12" spans="1:2">
      <c r="A12" s="162" t="s">
        <v>30</v>
      </c>
      <c r="B12" s="168" t="s">
        <v>68</v>
      </c>
    </row>
    <row r="13" spans="1:2">
      <c r="A13" s="162" t="s">
        <v>31</v>
      </c>
      <c r="B13" s="168" t="s">
        <v>68</v>
      </c>
    </row>
    <row r="14" spans="1:2">
      <c r="A14" s="162" t="s">
        <v>32</v>
      </c>
      <c r="B14" s="168" t="s">
        <v>68</v>
      </c>
    </row>
    <row r="15" spans="1:2">
      <c r="A15" s="162" t="s">
        <v>33</v>
      </c>
      <c r="B15" s="168" t="s">
        <v>68</v>
      </c>
    </row>
    <row r="16" spans="1:2" ht="13.2" thickBot="1">
      <c r="A16" s="167" t="s">
        <v>34</v>
      </c>
      <c r="B16" s="170" t="s">
        <v>68</v>
      </c>
    </row>
    <row r="17" spans="1:2">
      <c r="A17" s="166" t="s">
        <v>36</v>
      </c>
      <c r="B17" s="165" t="s">
        <v>69</v>
      </c>
    </row>
    <row r="18" spans="1:2" ht="25.2">
      <c r="A18" s="162" t="s">
        <v>38</v>
      </c>
      <c r="B18" s="168" t="s">
        <v>179</v>
      </c>
    </row>
    <row r="19" spans="1:2" ht="25.2">
      <c r="A19" s="162" t="s">
        <v>39</v>
      </c>
      <c r="B19" s="168" t="s">
        <v>179</v>
      </c>
    </row>
    <row r="20" spans="1:2" ht="25.5" thickBot="1">
      <c r="A20" s="167" t="str">
        <f>'Bud Year 1'!A22</f>
        <v>Insert any other project staff travel</v>
      </c>
      <c r="B20" s="170" t="s">
        <v>179</v>
      </c>
    </row>
    <row r="21" spans="1:2">
      <c r="A21" s="166" t="s">
        <v>42</v>
      </c>
      <c r="B21" s="165" t="s">
        <v>70</v>
      </c>
    </row>
    <row r="22" spans="1:2">
      <c r="A22" s="162" t="str">
        <f>'Bud Year 1'!A25</f>
        <v>Insert name of equipment</v>
      </c>
      <c r="B22" s="168" t="s">
        <v>71</v>
      </c>
    </row>
    <row r="23" spans="1:2" ht="13.2" thickBot="1">
      <c r="A23" s="167" t="str">
        <f>'Bud Year 1'!A26</f>
        <v>Insert name of equipment</v>
      </c>
      <c r="B23" s="170" t="s">
        <v>71</v>
      </c>
    </row>
    <row r="24" spans="1:2">
      <c r="A24" s="166" t="s">
        <v>46</v>
      </c>
      <c r="B24" s="164" t="s">
        <v>72</v>
      </c>
    </row>
    <row r="25" spans="1:2">
      <c r="A25" s="162" t="str">
        <f>'Bud Year 1'!A29</f>
        <v>Insert name of type of supply</v>
      </c>
      <c r="B25" s="168" t="s">
        <v>73</v>
      </c>
    </row>
    <row r="26" spans="1:2" ht="13.2" thickBot="1">
      <c r="A26" s="167" t="str">
        <f>'Bud Year 1'!A30</f>
        <v>Insert name of type of supply</v>
      </c>
      <c r="B26" s="170" t="s">
        <v>73</v>
      </c>
    </row>
    <row r="27" spans="1:2">
      <c r="A27" s="166" t="s">
        <v>50</v>
      </c>
      <c r="B27" s="164" t="s">
        <v>74</v>
      </c>
    </row>
    <row r="28" spans="1:2">
      <c r="A28" s="162" t="str">
        <f>'Bud Year 1'!A33</f>
        <v>Insert name of type of contract</v>
      </c>
      <c r="B28" s="172" t="s">
        <v>75</v>
      </c>
    </row>
    <row r="29" spans="1:2" ht="13.2" thickBot="1">
      <c r="A29" s="167" t="str">
        <f>'Bud Year 1'!A34</f>
        <v>Insert name of type of contract</v>
      </c>
      <c r="B29" s="174" t="s">
        <v>75</v>
      </c>
    </row>
    <row r="30" spans="1:2">
      <c r="A30" s="166" t="s">
        <v>54</v>
      </c>
      <c r="B30" s="164" t="s">
        <v>76</v>
      </c>
    </row>
    <row r="31" spans="1:2" ht="25.2">
      <c r="A31" s="162" t="str">
        <f>'Bud Year 1'!A37</f>
        <v>Insert name of "Other" budget item</v>
      </c>
      <c r="B31" s="168" t="s">
        <v>77</v>
      </c>
    </row>
    <row r="32" spans="1:2" ht="25.2">
      <c r="A32" s="162" t="str">
        <f>'Bud Year 1'!A38</f>
        <v>Insert name of "Other" budget item</v>
      </c>
      <c r="B32" s="168" t="s">
        <v>77</v>
      </c>
    </row>
    <row r="33" spans="1:2" ht="25.2">
      <c r="A33" s="162" t="str">
        <f>'Bud Year 1'!A39</f>
        <v>Insert name of "Other" budget item</v>
      </c>
      <c r="B33" s="168" t="s">
        <v>77</v>
      </c>
    </row>
    <row r="34" spans="1:2" ht="25.2">
      <c r="A34" s="162" t="str">
        <f>'Bud Year 1'!A40</f>
        <v>Insert name of "Other" budget item</v>
      </c>
      <c r="B34" s="168" t="s">
        <v>77</v>
      </c>
    </row>
    <row r="35" spans="1:2" ht="25.2">
      <c r="A35" s="162" t="str">
        <f>'Bud Year 1'!A41</f>
        <v>Insert name of "Other" budget item</v>
      </c>
      <c r="B35" s="168" t="s">
        <v>77</v>
      </c>
    </row>
    <row r="36" spans="1:2" ht="25.2">
      <c r="A36" s="162" t="str">
        <f>'Bud Year 1'!A42</f>
        <v>Insert name of "Other" budget item</v>
      </c>
      <c r="B36" s="168" t="s">
        <v>77</v>
      </c>
    </row>
    <row r="37" spans="1:2" ht="25.2">
      <c r="A37" s="162" t="str">
        <f>'Bud Year 1'!A43</f>
        <v>Insert name of "Other" budget item</v>
      </c>
      <c r="B37" s="168" t="s">
        <v>77</v>
      </c>
    </row>
    <row r="38" spans="1:2" ht="25.2">
      <c r="A38" s="162" t="str">
        <f>'Bud Year 1'!A44</f>
        <v>Insert name of "Other" budget item</v>
      </c>
      <c r="B38" s="168" t="s">
        <v>77</v>
      </c>
    </row>
    <row r="39" spans="1:2" ht="25.2">
      <c r="A39" s="162" t="str">
        <f>'Bud Year 1'!A45</f>
        <v>Insert name of "Other" budget item</v>
      </c>
      <c r="B39" s="168" t="s">
        <v>77</v>
      </c>
    </row>
    <row r="40" spans="1:2" ht="25.2">
      <c r="A40" s="162" t="str">
        <f>'Bud Year 1'!A46</f>
        <v>Insert name of "Other" budget item</v>
      </c>
      <c r="B40" s="168" t="s">
        <v>77</v>
      </c>
    </row>
    <row r="41" spans="1:2" ht="25.2">
      <c r="A41" s="162" t="str">
        <f>'Bud Year 1'!A47</f>
        <v>Insert name of "Other" budget item</v>
      </c>
      <c r="B41" s="168" t="s">
        <v>77</v>
      </c>
    </row>
    <row r="42" spans="1:2" ht="25.2">
      <c r="A42" s="162" t="str">
        <f>'Bud Year 1'!A48</f>
        <v>Insert name of "Other" budget item</v>
      </c>
      <c r="B42" s="168" t="s">
        <v>77</v>
      </c>
    </row>
    <row r="43" spans="1:2" ht="25.2">
      <c r="A43" s="162" t="str">
        <f>'Bud Year 1'!A49</f>
        <v>Insert name of "Other" budget item</v>
      </c>
      <c r="B43" s="168" t="s">
        <v>77</v>
      </c>
    </row>
    <row r="44" spans="1:2" ht="25.2">
      <c r="A44" s="162" t="str">
        <f>'Bud Year 1'!A50</f>
        <v>Insert name of "Other" budget item</v>
      </c>
      <c r="B44" s="168" t="s">
        <v>77</v>
      </c>
    </row>
    <row r="45" spans="1:2" ht="25.5" thickBot="1">
      <c r="A45" s="167" t="str">
        <f>'Bud Year 1'!A51</f>
        <v>Insert name of "Other" budget item</v>
      </c>
      <c r="B45" s="170" t="s">
        <v>77</v>
      </c>
    </row>
    <row r="46" spans="1:2" ht="25.2">
      <c r="A46" s="175" t="s">
        <v>62</v>
      </c>
      <c r="B46" s="179" t="s">
        <v>178</v>
      </c>
    </row>
  </sheetData>
  <mergeCells count="2">
    <mergeCell ref="A1:B1"/>
    <mergeCell ref="A2:B2"/>
  </mergeCells>
  <pageMargins left="1" right="1" top="1" bottom="1" header="0.5" footer="0.5"/>
  <pageSetup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C9301D-9411-4046-A06B-579E272FDA3B}">
  <dimension ref="A1:B46"/>
  <sheetViews>
    <sheetView showWhiteSpace="0" zoomScaleNormal="100" zoomScaleSheetLayoutView="112" zoomScalePageLayoutView="57" workbookViewId="0">
      <selection activeCell="C2" sqref="C2"/>
    </sheetView>
  </sheetViews>
  <sheetFormatPr defaultColWidth="9.1015625" defaultRowHeight="12.9"/>
  <cols>
    <col min="1" max="1" width="26.26171875" style="145" customWidth="1"/>
    <col min="2" max="2" width="55.68359375" style="8" customWidth="1"/>
    <col min="3" max="16384" width="9.1015625" style="8"/>
  </cols>
  <sheetData>
    <row r="1" spans="1:2" ht="17.399999999999999" customHeight="1">
      <c r="A1" s="189" t="s">
        <v>18</v>
      </c>
      <c r="B1" s="189"/>
    </row>
    <row r="2" spans="1:2" ht="30.3" customHeight="1" thickBot="1">
      <c r="A2" s="190" t="s">
        <v>195</v>
      </c>
      <c r="B2" s="190"/>
    </row>
    <row r="3" spans="1:2" ht="24.9" thickBot="1">
      <c r="A3" s="159" t="s">
        <v>20</v>
      </c>
      <c r="B3" s="160" t="s">
        <v>65</v>
      </c>
    </row>
    <row r="4" spans="1:2" ht="25.5">
      <c r="A4" s="161" t="s">
        <v>23</v>
      </c>
      <c r="B4" s="164" t="s">
        <v>66</v>
      </c>
    </row>
    <row r="5" spans="1:2">
      <c r="A5" s="162" t="str">
        <f>'Bud Year 2'!A5</f>
        <v xml:space="preserve">Insert title and percentage of time </v>
      </c>
      <c r="B5" s="169" t="s">
        <v>188</v>
      </c>
    </row>
    <row r="6" spans="1:2">
      <c r="A6" s="162" t="str">
        <f>'Bud Year 2'!A6</f>
        <v xml:space="preserve">Insert title and percentage of time </v>
      </c>
      <c r="B6" s="169" t="s">
        <v>188</v>
      </c>
    </row>
    <row r="7" spans="1:2">
      <c r="A7" s="162" t="str">
        <f>'Bud Year 2'!A7</f>
        <v xml:space="preserve">Insert title and percentage of time </v>
      </c>
      <c r="B7" s="169" t="s">
        <v>188</v>
      </c>
    </row>
    <row r="8" spans="1:2">
      <c r="A8" s="162" t="str">
        <f>'Bud Year 2'!A8</f>
        <v xml:space="preserve">Insert title and percentage of time </v>
      </c>
      <c r="B8" s="169" t="s">
        <v>188</v>
      </c>
    </row>
    <row r="9" spans="1:2" ht="13.2" thickBot="1">
      <c r="A9" s="167" t="str">
        <f>'Bud Year 2'!A9</f>
        <v xml:space="preserve">Insert title and percentage of time </v>
      </c>
      <c r="B9" s="177" t="s">
        <v>188</v>
      </c>
    </row>
    <row r="10" spans="1:2" s="183" customFormat="1">
      <c r="A10" s="181" t="s">
        <v>27</v>
      </c>
      <c r="B10" s="182" t="s">
        <v>67</v>
      </c>
    </row>
    <row r="11" spans="1:2">
      <c r="A11" s="162" t="s">
        <v>29</v>
      </c>
      <c r="B11" s="168" t="s">
        <v>68</v>
      </c>
    </row>
    <row r="12" spans="1:2">
      <c r="A12" s="162" t="s">
        <v>30</v>
      </c>
      <c r="B12" s="168" t="s">
        <v>68</v>
      </c>
    </row>
    <row r="13" spans="1:2">
      <c r="A13" s="162" t="s">
        <v>31</v>
      </c>
      <c r="B13" s="168" t="s">
        <v>68</v>
      </c>
    </row>
    <row r="14" spans="1:2">
      <c r="A14" s="162" t="s">
        <v>32</v>
      </c>
      <c r="B14" s="168" t="s">
        <v>68</v>
      </c>
    </row>
    <row r="15" spans="1:2">
      <c r="A15" s="162" t="s">
        <v>33</v>
      </c>
      <c r="B15" s="168" t="s">
        <v>68</v>
      </c>
    </row>
    <row r="16" spans="1:2" ht="13.2" thickBot="1">
      <c r="A16" s="167" t="s">
        <v>34</v>
      </c>
      <c r="B16" s="170" t="s">
        <v>68</v>
      </c>
    </row>
    <row r="17" spans="1:2">
      <c r="A17" s="173" t="s">
        <v>36</v>
      </c>
      <c r="B17" s="178" t="s">
        <v>69</v>
      </c>
    </row>
    <row r="18" spans="1:2" ht="25.2">
      <c r="A18" s="162" t="s">
        <v>39</v>
      </c>
      <c r="B18" s="168" t="s">
        <v>179</v>
      </c>
    </row>
    <row r="19" spans="1:2" ht="25.2">
      <c r="A19" s="163" t="str">
        <f>'Bud Year 2'!A21</f>
        <v>Insert any other project staff travel</v>
      </c>
      <c r="B19" s="168" t="s">
        <v>179</v>
      </c>
    </row>
    <row r="20" spans="1:2" ht="25.5" thickBot="1">
      <c r="A20" s="167" t="str">
        <f>'Bud Year 2'!A22</f>
        <v>Insert any other project staff travel</v>
      </c>
      <c r="B20" s="170" t="s">
        <v>179</v>
      </c>
    </row>
    <row r="21" spans="1:2">
      <c r="A21" s="173" t="s">
        <v>42</v>
      </c>
      <c r="B21" s="178" t="s">
        <v>70</v>
      </c>
    </row>
    <row r="22" spans="1:2" ht="13.2" thickBot="1">
      <c r="A22" s="162" t="str">
        <f>'Bud Year 2'!A25</f>
        <v>Insert name of equipment</v>
      </c>
      <c r="B22" s="170" t="s">
        <v>71</v>
      </c>
    </row>
    <row r="23" spans="1:2" ht="13.2" thickBot="1">
      <c r="A23" s="167" t="str">
        <f>'Bud Year 2'!A26</f>
        <v>Insert name of equipment</v>
      </c>
      <c r="B23" s="170" t="s">
        <v>71</v>
      </c>
    </row>
    <row r="24" spans="1:2">
      <c r="A24" s="173" t="s">
        <v>46</v>
      </c>
      <c r="B24" s="178" t="s">
        <v>72</v>
      </c>
    </row>
    <row r="25" spans="1:2">
      <c r="A25" s="162" t="str">
        <f>'Bud Year 2'!A29</f>
        <v>Insert name of type of supply</v>
      </c>
      <c r="B25" s="168" t="s">
        <v>73</v>
      </c>
    </row>
    <row r="26" spans="1:2" ht="13.2" thickBot="1">
      <c r="A26" s="167" t="str">
        <f>'Bud Year 2'!A30</f>
        <v>Insert name of type of supply</v>
      </c>
      <c r="B26" s="180" t="s">
        <v>73</v>
      </c>
    </row>
    <row r="27" spans="1:2">
      <c r="A27" s="173" t="s">
        <v>50</v>
      </c>
      <c r="B27" s="178" t="s">
        <v>74</v>
      </c>
    </row>
    <row r="28" spans="1:2">
      <c r="A28" s="162" t="str">
        <f>'Bud Year 2'!A33</f>
        <v>Insert name of type of contract</v>
      </c>
      <c r="B28" s="168" t="s">
        <v>75</v>
      </c>
    </row>
    <row r="29" spans="1:2" ht="13.2" thickBot="1">
      <c r="A29" s="167" t="str">
        <f>'Bud Year 2'!A34</f>
        <v>Insert name of type of contract</v>
      </c>
      <c r="B29" s="170" t="s">
        <v>75</v>
      </c>
    </row>
    <row r="30" spans="1:2">
      <c r="A30" s="173" t="s">
        <v>54</v>
      </c>
      <c r="B30" s="178" t="s">
        <v>76</v>
      </c>
    </row>
    <row r="31" spans="1:2" ht="25.2">
      <c r="A31" s="162" t="str">
        <f>'Bud Year 2'!A37</f>
        <v>Insert name of "Other" budget item</v>
      </c>
      <c r="B31" s="168" t="s">
        <v>77</v>
      </c>
    </row>
    <row r="32" spans="1:2" ht="25.2">
      <c r="A32" s="162" t="str">
        <f>'Bud Year 2'!A38</f>
        <v>Insert name of "Other" budget item</v>
      </c>
      <c r="B32" s="168" t="s">
        <v>77</v>
      </c>
    </row>
    <row r="33" spans="1:2" ht="25.2">
      <c r="A33" s="162" t="str">
        <f>'Bud Year 2'!A39</f>
        <v>Insert name of "Other" budget item</v>
      </c>
      <c r="B33" s="168" t="s">
        <v>77</v>
      </c>
    </row>
    <row r="34" spans="1:2" ht="25.2">
      <c r="A34" s="162" t="str">
        <f>'Bud Year 2'!A40</f>
        <v>Insert name of "Other" budget item</v>
      </c>
      <c r="B34" s="168" t="s">
        <v>77</v>
      </c>
    </row>
    <row r="35" spans="1:2" ht="25.2">
      <c r="A35" s="162" t="str">
        <f>'Bud Year 2'!A41</f>
        <v>Insert name of "Other" budget item</v>
      </c>
      <c r="B35" s="168" t="s">
        <v>77</v>
      </c>
    </row>
    <row r="36" spans="1:2" ht="25.2">
      <c r="A36" s="162" t="str">
        <f>'Bud Year 2'!A42</f>
        <v>Insert name of "Other" budget item</v>
      </c>
      <c r="B36" s="168" t="s">
        <v>77</v>
      </c>
    </row>
    <row r="37" spans="1:2" ht="25.2">
      <c r="A37" s="162" t="str">
        <f>'Bud Year 2'!A43</f>
        <v>Insert name of "Other" budget item</v>
      </c>
      <c r="B37" s="168" t="s">
        <v>77</v>
      </c>
    </row>
    <row r="38" spans="1:2" ht="25.2">
      <c r="A38" s="162" t="str">
        <f>'Bud Year 2'!A44</f>
        <v>Insert name of "Other" budget item</v>
      </c>
      <c r="B38" s="168" t="s">
        <v>77</v>
      </c>
    </row>
    <row r="39" spans="1:2" ht="25.2">
      <c r="A39" s="162" t="str">
        <f>'Bud Year 2'!A45</f>
        <v>Insert name of "Other" budget item</v>
      </c>
      <c r="B39" s="168" t="s">
        <v>77</v>
      </c>
    </row>
    <row r="40" spans="1:2" ht="25.2">
      <c r="A40" s="162" t="str">
        <f>'Bud Year 2'!A46</f>
        <v>Insert name of "Other" budget item</v>
      </c>
      <c r="B40" s="168" t="s">
        <v>77</v>
      </c>
    </row>
    <row r="41" spans="1:2" ht="25.2">
      <c r="A41" s="162" t="str">
        <f>'Bud Year 2'!A47</f>
        <v>Insert name of "Other" budget item</v>
      </c>
      <c r="B41" s="168" t="s">
        <v>77</v>
      </c>
    </row>
    <row r="42" spans="1:2" ht="25.2">
      <c r="A42" s="162" t="str">
        <f>'Bud Year 2'!A48</f>
        <v>Insert name of "Other" budget item</v>
      </c>
      <c r="B42" s="168" t="s">
        <v>77</v>
      </c>
    </row>
    <row r="43" spans="1:2" ht="25.2">
      <c r="A43" s="162" t="str">
        <f>'Bud Year 2'!A49</f>
        <v>Insert name of "Other" budget item</v>
      </c>
      <c r="B43" s="168" t="s">
        <v>77</v>
      </c>
    </row>
    <row r="44" spans="1:2" ht="25.2">
      <c r="A44" s="162" t="str">
        <f>'Bud Year 2'!A50</f>
        <v>Insert name of "Other" budget item</v>
      </c>
      <c r="B44" s="168" t="s">
        <v>77</v>
      </c>
    </row>
    <row r="45" spans="1:2" ht="25.5" thickBot="1">
      <c r="A45" s="167" t="str">
        <f>'Bud Year 2'!A51</f>
        <v>Insert name of "Other" budget item</v>
      </c>
      <c r="B45" s="170" t="s">
        <v>77</v>
      </c>
    </row>
    <row r="46" spans="1:2" ht="25.2">
      <c r="A46" s="175" t="s">
        <v>62</v>
      </c>
      <c r="B46" s="176" t="s">
        <v>178</v>
      </c>
    </row>
  </sheetData>
  <mergeCells count="2">
    <mergeCell ref="A1:B1"/>
    <mergeCell ref="A2:B2"/>
  </mergeCells>
  <pageMargins left="1" right="1" top="1" bottom="1" header="0.5" footer="0.5"/>
  <pageSetup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E7EBA0-6ADB-4A43-8709-B9EAE20AA99D}">
  <dimension ref="A1:B46"/>
  <sheetViews>
    <sheetView showWhiteSpace="0" zoomScaleNormal="100" zoomScaleSheetLayoutView="112" zoomScalePageLayoutView="57" workbookViewId="0">
      <selection activeCell="O20" sqref="O20"/>
    </sheetView>
  </sheetViews>
  <sheetFormatPr defaultColWidth="9.1015625" defaultRowHeight="12.9"/>
  <cols>
    <col min="1" max="1" width="26.26171875" style="145" customWidth="1"/>
    <col min="2" max="2" width="55.68359375" style="8" customWidth="1"/>
    <col min="3" max="16384" width="9.1015625" style="8"/>
  </cols>
  <sheetData>
    <row r="1" spans="1:2" ht="17.399999999999999" customHeight="1">
      <c r="A1" s="189" t="s">
        <v>18</v>
      </c>
      <c r="B1" s="189"/>
    </row>
    <row r="2" spans="1:2" ht="30.3" customHeight="1" thickBot="1">
      <c r="A2" s="190" t="s">
        <v>196</v>
      </c>
      <c r="B2" s="190"/>
    </row>
    <row r="3" spans="1:2" s="145" customFormat="1" ht="24.6">
      <c r="A3" s="184" t="s">
        <v>20</v>
      </c>
      <c r="B3" s="185" t="s">
        <v>65</v>
      </c>
    </row>
    <row r="4" spans="1:2" s="145" customFormat="1" ht="25.5">
      <c r="A4" s="186" t="s">
        <v>23</v>
      </c>
      <c r="B4" s="187" t="s">
        <v>66</v>
      </c>
    </row>
    <row r="5" spans="1:2" s="145" customFormat="1">
      <c r="A5" s="162" t="str">
        <f>'Bud Year 3'!A5</f>
        <v xml:space="preserve">Insert title and percentage of time </v>
      </c>
      <c r="B5" s="168" t="s">
        <v>188</v>
      </c>
    </row>
    <row r="6" spans="1:2" s="145" customFormat="1">
      <c r="A6" s="162" t="str">
        <f>'Bud Year 3'!A6</f>
        <v xml:space="preserve">Insert title and percentage of time </v>
      </c>
      <c r="B6" s="168" t="s">
        <v>188</v>
      </c>
    </row>
    <row r="7" spans="1:2" s="145" customFormat="1">
      <c r="A7" s="162" t="str">
        <f>'Bud Year 3'!A7</f>
        <v xml:space="preserve">Insert title and percentage of time </v>
      </c>
      <c r="B7" s="168" t="s">
        <v>188</v>
      </c>
    </row>
    <row r="8" spans="1:2" s="145" customFormat="1">
      <c r="A8" s="162" t="str">
        <f>'Bud Year 3'!A8</f>
        <v xml:space="preserve">Insert title and percentage of time </v>
      </c>
      <c r="B8" s="168" t="s">
        <v>188</v>
      </c>
    </row>
    <row r="9" spans="1:2" s="145" customFormat="1" ht="13.2" thickBot="1">
      <c r="A9" s="167" t="str">
        <f>'Bud Year 3'!A9</f>
        <v xml:space="preserve">Insert title and percentage of time </v>
      </c>
      <c r="B9" s="170" t="s">
        <v>188</v>
      </c>
    </row>
    <row r="10" spans="1:2" s="145" customFormat="1">
      <c r="A10" s="173" t="s">
        <v>27</v>
      </c>
      <c r="B10" s="188" t="s">
        <v>67</v>
      </c>
    </row>
    <row r="11" spans="1:2" s="145" customFormat="1">
      <c r="A11" s="162" t="s">
        <v>29</v>
      </c>
      <c r="B11" s="168" t="s">
        <v>68</v>
      </c>
    </row>
    <row r="12" spans="1:2" s="145" customFormat="1">
      <c r="A12" s="162" t="s">
        <v>30</v>
      </c>
      <c r="B12" s="168" t="s">
        <v>68</v>
      </c>
    </row>
    <row r="13" spans="1:2" s="145" customFormat="1">
      <c r="A13" s="162" t="s">
        <v>31</v>
      </c>
      <c r="B13" s="168" t="s">
        <v>68</v>
      </c>
    </row>
    <row r="14" spans="1:2" s="145" customFormat="1">
      <c r="A14" s="162" t="s">
        <v>32</v>
      </c>
      <c r="B14" s="168" t="s">
        <v>68</v>
      </c>
    </row>
    <row r="15" spans="1:2" s="145" customFormat="1">
      <c r="A15" s="162" t="s">
        <v>33</v>
      </c>
      <c r="B15" s="168" t="s">
        <v>68</v>
      </c>
    </row>
    <row r="16" spans="1:2" s="145" customFormat="1" ht="13.2" thickBot="1">
      <c r="A16" s="167" t="s">
        <v>34</v>
      </c>
      <c r="B16" s="170" t="s">
        <v>68</v>
      </c>
    </row>
    <row r="17" spans="1:2" s="145" customFormat="1">
      <c r="A17" s="173" t="s">
        <v>36</v>
      </c>
      <c r="B17" s="178" t="s">
        <v>69</v>
      </c>
    </row>
    <row r="18" spans="1:2" s="145" customFormat="1" ht="25.2">
      <c r="A18" s="162" t="s">
        <v>39</v>
      </c>
      <c r="B18" s="168" t="s">
        <v>179</v>
      </c>
    </row>
    <row r="19" spans="1:2" s="145" customFormat="1" ht="25.2">
      <c r="A19" s="162" t="str">
        <f>'Bud Year 3'!A21</f>
        <v>Insert any other project staff travel</v>
      </c>
      <c r="B19" s="168" t="s">
        <v>179</v>
      </c>
    </row>
    <row r="20" spans="1:2" s="145" customFormat="1" ht="25.5" thickBot="1">
      <c r="A20" s="167" t="str">
        <f>'Bud Year 3'!A22</f>
        <v>Insert any other project staff travel</v>
      </c>
      <c r="B20" s="170" t="s">
        <v>179</v>
      </c>
    </row>
    <row r="21" spans="1:2" s="145" customFormat="1">
      <c r="A21" s="173" t="s">
        <v>42</v>
      </c>
      <c r="B21" s="178" t="s">
        <v>70</v>
      </c>
    </row>
    <row r="22" spans="1:2" s="145" customFormat="1">
      <c r="A22" s="162" t="str">
        <f>'Bud Year 3'!A25</f>
        <v>Insert name of equipment</v>
      </c>
      <c r="B22" s="168" t="s">
        <v>71</v>
      </c>
    </row>
    <row r="23" spans="1:2" s="145" customFormat="1" ht="13.2" thickBot="1">
      <c r="A23" s="167" t="str">
        <f>'Bud Year 3'!A26</f>
        <v>Insert name of equipment</v>
      </c>
      <c r="B23" s="170" t="s">
        <v>71</v>
      </c>
    </row>
    <row r="24" spans="1:2" s="145" customFormat="1">
      <c r="A24" s="173" t="s">
        <v>46</v>
      </c>
      <c r="B24" s="178" t="s">
        <v>72</v>
      </c>
    </row>
    <row r="25" spans="1:2" s="145" customFormat="1">
      <c r="A25" s="162" t="str">
        <f>'Bud Year 3'!A29</f>
        <v>Insert name of type of supply</v>
      </c>
      <c r="B25" s="168" t="s">
        <v>73</v>
      </c>
    </row>
    <row r="26" spans="1:2" s="145" customFormat="1" ht="13.2" thickBot="1">
      <c r="A26" s="167" t="str">
        <f>'Bud Year 2'!A30</f>
        <v>Insert name of type of supply</v>
      </c>
      <c r="B26" s="170" t="s">
        <v>73</v>
      </c>
    </row>
    <row r="27" spans="1:2" s="145" customFormat="1">
      <c r="A27" s="173" t="s">
        <v>50</v>
      </c>
      <c r="B27" s="178" t="s">
        <v>74</v>
      </c>
    </row>
    <row r="28" spans="1:2" s="145" customFormat="1">
      <c r="A28" s="162" t="str">
        <f>'Bud Year 2'!A33</f>
        <v>Insert name of type of contract</v>
      </c>
      <c r="B28" s="168" t="s">
        <v>75</v>
      </c>
    </row>
    <row r="29" spans="1:2" s="145" customFormat="1" ht="13.2" thickBot="1">
      <c r="A29" s="167" t="str">
        <f>'Bud Year 3'!A34</f>
        <v>Insert name of type of contract</v>
      </c>
      <c r="B29" s="170" t="s">
        <v>75</v>
      </c>
    </row>
    <row r="30" spans="1:2" s="145" customFormat="1">
      <c r="A30" s="173" t="s">
        <v>54</v>
      </c>
      <c r="B30" s="178" t="s">
        <v>76</v>
      </c>
    </row>
    <row r="31" spans="1:2" s="145" customFormat="1" ht="25.2">
      <c r="A31" s="162" t="str">
        <f>'Bud Year 3'!A37</f>
        <v>Insert name of "Other" budget item</v>
      </c>
      <c r="B31" s="168" t="s">
        <v>77</v>
      </c>
    </row>
    <row r="32" spans="1:2" s="145" customFormat="1" ht="25.2">
      <c r="A32" s="162" t="str">
        <f>'Bud Year 3'!A38</f>
        <v>Insert name of "Other" budget item</v>
      </c>
      <c r="B32" s="168" t="s">
        <v>77</v>
      </c>
    </row>
    <row r="33" spans="1:2" s="145" customFormat="1" ht="25.2">
      <c r="A33" s="162" t="str">
        <f>'Bud Year 3'!A39</f>
        <v>Insert name of "Other" budget item</v>
      </c>
      <c r="B33" s="168" t="s">
        <v>77</v>
      </c>
    </row>
    <row r="34" spans="1:2" s="145" customFormat="1" ht="25.2">
      <c r="A34" s="162" t="str">
        <f>'Bud Year 3'!A40</f>
        <v>Insert name of "Other" budget item</v>
      </c>
      <c r="B34" s="168" t="s">
        <v>77</v>
      </c>
    </row>
    <row r="35" spans="1:2" s="145" customFormat="1" ht="25.2">
      <c r="A35" s="162" t="str">
        <f>'Bud Year 3'!A41</f>
        <v>Insert name of "Other" budget item</v>
      </c>
      <c r="B35" s="168" t="s">
        <v>77</v>
      </c>
    </row>
    <row r="36" spans="1:2" s="145" customFormat="1" ht="25.2">
      <c r="A36" s="162" t="str">
        <f>'Bud Year 3'!A42</f>
        <v>Insert name of "Other" budget item</v>
      </c>
      <c r="B36" s="168" t="s">
        <v>77</v>
      </c>
    </row>
    <row r="37" spans="1:2" s="145" customFormat="1" ht="25.2">
      <c r="A37" s="162" t="str">
        <f>'Bud Year 3'!A43</f>
        <v>Insert name of "Other" budget item</v>
      </c>
      <c r="B37" s="168" t="s">
        <v>77</v>
      </c>
    </row>
    <row r="38" spans="1:2" s="145" customFormat="1" ht="25.2">
      <c r="A38" s="162" t="str">
        <f>'Bud Year 3'!A44</f>
        <v>Insert name of "Other" budget item</v>
      </c>
      <c r="B38" s="168" t="s">
        <v>77</v>
      </c>
    </row>
    <row r="39" spans="1:2" s="145" customFormat="1" ht="25.2">
      <c r="A39" s="162" t="str">
        <f>'Bud Year 3'!A45</f>
        <v>Insert name of "Other" budget item</v>
      </c>
      <c r="B39" s="168" t="s">
        <v>77</v>
      </c>
    </row>
    <row r="40" spans="1:2" s="145" customFormat="1" ht="25.2">
      <c r="A40" s="162" t="str">
        <f>'Bud Year 3'!A46</f>
        <v>Insert name of "Other" budget item</v>
      </c>
      <c r="B40" s="168" t="s">
        <v>77</v>
      </c>
    </row>
    <row r="41" spans="1:2" s="145" customFormat="1" ht="25.2">
      <c r="A41" s="162" t="str">
        <f>'Bud Year 3'!A47</f>
        <v>Insert name of "Other" budget item</v>
      </c>
      <c r="B41" s="168" t="s">
        <v>77</v>
      </c>
    </row>
    <row r="42" spans="1:2" s="145" customFormat="1" ht="25.2">
      <c r="A42" s="162" t="str">
        <f>'Bud Year 3'!A48</f>
        <v>Insert name of "Other" budget item</v>
      </c>
      <c r="B42" s="168" t="s">
        <v>77</v>
      </c>
    </row>
    <row r="43" spans="1:2" s="145" customFormat="1" ht="25.2">
      <c r="A43" s="162" t="str">
        <f>'Bud Year 3'!A49</f>
        <v>Insert name of "Other" budget item</v>
      </c>
      <c r="B43" s="168" t="s">
        <v>77</v>
      </c>
    </row>
    <row r="44" spans="1:2" s="145" customFormat="1" ht="25.2">
      <c r="A44" s="162" t="str">
        <f>'Bud Year 3'!A50</f>
        <v>Insert name of "Other" budget item</v>
      </c>
      <c r="B44" s="168" t="s">
        <v>77</v>
      </c>
    </row>
    <row r="45" spans="1:2" s="145" customFormat="1" ht="25.5" thickBot="1">
      <c r="A45" s="167" t="str">
        <f>'Bud Year 3'!A51</f>
        <v>Insert name of "Other" budget item</v>
      </c>
      <c r="B45" s="170" t="s">
        <v>77</v>
      </c>
    </row>
    <row r="46" spans="1:2" s="145" customFormat="1" ht="25.2">
      <c r="A46" s="175" t="s">
        <v>62</v>
      </c>
      <c r="B46" s="176" t="s">
        <v>178</v>
      </c>
    </row>
  </sheetData>
  <mergeCells count="2">
    <mergeCell ref="A1:B1"/>
    <mergeCell ref="A2:B2"/>
  </mergeCells>
  <pageMargins left="1" right="1" top="1" bottom="1" header="0.5" footer="0.5"/>
  <pageSetup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H55"/>
  <sheetViews>
    <sheetView showFormulas="1" showWhiteSpace="0" topLeftCell="B19" zoomScaleNormal="100" workbookViewId="0">
      <selection activeCell="F50" sqref="F50"/>
    </sheetView>
  </sheetViews>
  <sheetFormatPr defaultColWidth="8.7890625" defaultRowHeight="14.4"/>
  <cols>
    <col min="1" max="1" width="4.1015625" customWidth="1"/>
    <col min="2" max="4" width="15.68359375" customWidth="1"/>
    <col min="5" max="5" width="17" customWidth="1"/>
    <col min="6" max="8" width="15.68359375" customWidth="1"/>
  </cols>
  <sheetData>
    <row r="1" spans="1:8" ht="18.3">
      <c r="A1" s="67"/>
      <c r="B1" s="67"/>
      <c r="C1" s="67"/>
      <c r="D1" s="67"/>
      <c r="E1" s="67" t="s">
        <v>78</v>
      </c>
      <c r="F1" s="67"/>
      <c r="G1" s="67"/>
      <c r="H1" s="67"/>
    </row>
    <row r="2" spans="1:8">
      <c r="B2" s="75"/>
      <c r="C2" s="75"/>
      <c r="D2" s="75"/>
      <c r="E2" s="75" t="s">
        <v>79</v>
      </c>
      <c r="F2" s="75"/>
      <c r="G2" s="75"/>
      <c r="H2" s="75"/>
    </row>
    <row r="3" spans="1:8" ht="25.5" customHeight="1">
      <c r="A3" s="78"/>
      <c r="B3" s="79" t="s">
        <v>80</v>
      </c>
      <c r="C3" s="102" t="s">
        <v>173</v>
      </c>
      <c r="D3" s="87" t="s">
        <v>83</v>
      </c>
      <c r="E3" s="100"/>
      <c r="F3" s="87" t="s">
        <v>84</v>
      </c>
      <c r="G3" s="101"/>
      <c r="H3" s="20"/>
    </row>
    <row r="4" spans="1:8">
      <c r="A4" s="80"/>
      <c r="B4" s="81"/>
      <c r="C4" s="76" t="s">
        <v>174</v>
      </c>
      <c r="D4" s="11" t="s">
        <v>85</v>
      </c>
      <c r="E4" s="11" t="s">
        <v>87</v>
      </c>
      <c r="F4" s="11" t="s">
        <v>85</v>
      </c>
      <c r="G4" s="11" t="s">
        <v>87</v>
      </c>
      <c r="H4" s="13" t="s">
        <v>22</v>
      </c>
    </row>
    <row r="5" spans="1:8">
      <c r="A5" s="73"/>
      <c r="B5" s="73" t="s">
        <v>81</v>
      </c>
      <c r="C5" s="10" t="s">
        <v>82</v>
      </c>
      <c r="D5" s="12" t="s">
        <v>86</v>
      </c>
      <c r="E5" s="10" t="s">
        <v>88</v>
      </c>
      <c r="F5" s="12" t="s">
        <v>89</v>
      </c>
      <c r="G5" s="10" t="s">
        <v>90</v>
      </c>
      <c r="H5" s="10" t="s">
        <v>91</v>
      </c>
    </row>
    <row r="6" spans="1:8" ht="30" customHeight="1">
      <c r="A6" s="14" t="s">
        <v>92</v>
      </c>
      <c r="B6" s="18" t="s">
        <v>182</v>
      </c>
      <c r="C6" s="17"/>
      <c r="D6" s="19"/>
      <c r="E6" s="19"/>
      <c r="F6" s="19">
        <f>'Bud Year 1'!B55+'Bud Year 2'!B55+'Bud Year 3'!B55</f>
        <v>0</v>
      </c>
      <c r="G6" s="19"/>
      <c r="H6" s="19">
        <f>SUM(D6:G6)</f>
        <v>0</v>
      </c>
    </row>
    <row r="7" spans="1:8" ht="30" customHeight="1">
      <c r="A7" s="14" t="s">
        <v>93</v>
      </c>
      <c r="B7" s="18" t="s">
        <v>177</v>
      </c>
      <c r="C7" s="17"/>
      <c r="D7" s="19"/>
      <c r="E7" s="19"/>
      <c r="F7" s="19"/>
      <c r="G7" s="19">
        <f>'Bud Year 1'!C55+'Bud Year 2'!C55+'Bud Year 3'!C55</f>
        <v>0</v>
      </c>
      <c r="H7" s="19">
        <f t="shared" ref="H7:H10" si="0">SUM(D7:G7)</f>
        <v>0</v>
      </c>
    </row>
    <row r="8" spans="1:8" ht="30" customHeight="1">
      <c r="A8" s="14" t="s">
        <v>94</v>
      </c>
      <c r="B8" s="18"/>
      <c r="C8" s="17"/>
      <c r="D8" s="19"/>
      <c r="E8" s="19"/>
      <c r="F8" s="19"/>
      <c r="G8" s="19"/>
      <c r="H8" s="19">
        <f t="shared" si="0"/>
        <v>0</v>
      </c>
    </row>
    <row r="9" spans="1:8" ht="33.75" customHeight="1">
      <c r="A9" s="14" t="s">
        <v>95</v>
      </c>
      <c r="B9" s="18"/>
      <c r="C9" s="17"/>
      <c r="D9" s="19"/>
      <c r="E9" s="19"/>
      <c r="F9" s="19"/>
      <c r="G9" s="19"/>
      <c r="H9" s="19">
        <f t="shared" si="0"/>
        <v>0</v>
      </c>
    </row>
    <row r="10" spans="1:8" ht="33" customHeight="1">
      <c r="A10" s="14" t="s">
        <v>96</v>
      </c>
      <c r="B10" s="15" t="s">
        <v>97</v>
      </c>
      <c r="C10" s="16"/>
      <c r="D10" s="19">
        <f>SUM(D6:D9)</f>
        <v>0</v>
      </c>
      <c r="E10" s="19">
        <f t="shared" ref="E10:G10" si="1">SUM(E6:E9)</f>
        <v>0</v>
      </c>
      <c r="F10" s="19">
        <f t="shared" si="1"/>
        <v>0</v>
      </c>
      <c r="G10" s="19">
        <f t="shared" si="1"/>
        <v>0</v>
      </c>
      <c r="H10" s="19">
        <f t="shared" si="0"/>
        <v>0</v>
      </c>
    </row>
    <row r="12" spans="1:8">
      <c r="B12" s="65"/>
      <c r="C12" s="65"/>
      <c r="D12" s="65"/>
      <c r="E12" s="65" t="s">
        <v>98</v>
      </c>
      <c r="F12" s="65"/>
      <c r="G12" s="65"/>
      <c r="H12" s="65"/>
    </row>
    <row r="13" spans="1:8" ht="21" customHeight="1">
      <c r="A13" s="99"/>
      <c r="B13" s="99"/>
      <c r="C13" s="89"/>
      <c r="D13" s="96"/>
      <c r="E13" s="62" t="s">
        <v>99</v>
      </c>
      <c r="F13" s="77"/>
      <c r="G13" s="20"/>
      <c r="H13" s="68"/>
    </row>
    <row r="14" spans="1:8" ht="22.5" customHeight="1">
      <c r="A14" s="104" t="s">
        <v>175</v>
      </c>
      <c r="B14" s="103" t="s">
        <v>172</v>
      </c>
      <c r="C14" s="69"/>
      <c r="D14" s="21" t="s">
        <v>85</v>
      </c>
      <c r="E14" s="21" t="s">
        <v>87</v>
      </c>
      <c r="F14" s="21"/>
      <c r="G14" s="21"/>
      <c r="H14" s="68" t="s">
        <v>22</v>
      </c>
    </row>
    <row r="15" spans="1:8">
      <c r="A15" s="70"/>
      <c r="B15" s="71"/>
      <c r="C15" s="72"/>
      <c r="D15" s="12" t="s">
        <v>100</v>
      </c>
      <c r="E15" s="12" t="s">
        <v>101</v>
      </c>
      <c r="F15" s="12" t="s">
        <v>102</v>
      </c>
      <c r="G15" s="12" t="s">
        <v>103</v>
      </c>
      <c r="H15" s="12" t="s">
        <v>104</v>
      </c>
    </row>
    <row r="16" spans="1:8">
      <c r="A16" s="14" t="s">
        <v>105</v>
      </c>
      <c r="B16" s="66" t="s">
        <v>116</v>
      </c>
      <c r="C16" s="18"/>
      <c r="D16" s="19">
        <f>'Bud Year 1'!B10+'Bud Year 2'!B10+'Bud Year 3'!B10</f>
        <v>0</v>
      </c>
      <c r="E16" s="19">
        <f>'Bud Year 1'!C10+'Bud Year 2'!C10+'Bud Year 3'!C10</f>
        <v>0</v>
      </c>
      <c r="F16" s="19"/>
      <c r="G16" s="19"/>
      <c r="H16" s="19">
        <f>SUM(D16:G16)</f>
        <v>0</v>
      </c>
    </row>
    <row r="17" spans="1:8">
      <c r="A17" s="14" t="s">
        <v>106</v>
      </c>
      <c r="B17" s="66" t="s">
        <v>117</v>
      </c>
      <c r="C17" s="18"/>
      <c r="D17" s="19">
        <f>'Bud Year 1'!B18+'Bud Year 2'!B18+'Bud Year 3'!B18</f>
        <v>0</v>
      </c>
      <c r="E17" s="19">
        <f>'Bud Year 1'!C18+'Bud Year 2'!C18+'Bud Year 3'!C18</f>
        <v>0</v>
      </c>
      <c r="F17" s="19"/>
      <c r="G17" s="19"/>
      <c r="H17" s="19">
        <f t="shared" ref="H17:H26" si="2">SUM(D17:G17)</f>
        <v>0</v>
      </c>
    </row>
    <row r="18" spans="1:8">
      <c r="A18" s="14" t="s">
        <v>107</v>
      </c>
      <c r="B18" s="66" t="s">
        <v>118</v>
      </c>
      <c r="C18" s="18"/>
      <c r="D18" s="19">
        <f>'Bud Year 1'!B23+'Bud Year 2'!B23+'Bud Year 3'!B23</f>
        <v>0</v>
      </c>
      <c r="E18" s="19">
        <f>'Bud Year 1'!C23+'Bud Year 2'!C23+'Bud Year 3'!C23</f>
        <v>0</v>
      </c>
      <c r="F18" s="19"/>
      <c r="G18" s="19"/>
      <c r="H18" s="19">
        <f t="shared" si="2"/>
        <v>0</v>
      </c>
    </row>
    <row r="19" spans="1:8">
      <c r="A19" s="14" t="s">
        <v>108</v>
      </c>
      <c r="B19" s="66" t="s">
        <v>119</v>
      </c>
      <c r="C19" s="18"/>
      <c r="D19" s="19">
        <f>'Bud Year 1'!B27+'Bud Year 2'!B27+'Bud Year 3'!B27</f>
        <v>0</v>
      </c>
      <c r="E19" s="19">
        <f>'Bud Year 1'!C27+'Bud Year 2'!C27+'Bud Year 3'!C27</f>
        <v>0</v>
      </c>
      <c r="F19" s="19"/>
      <c r="G19" s="19"/>
      <c r="H19" s="19">
        <f t="shared" si="2"/>
        <v>0</v>
      </c>
    </row>
    <row r="20" spans="1:8">
      <c r="A20" s="14" t="s">
        <v>109</v>
      </c>
      <c r="B20" s="66" t="s">
        <v>120</v>
      </c>
      <c r="C20" s="18"/>
      <c r="D20" s="19">
        <f>'Bud Year 1'!B31+'Bud Year 2'!B31+'Bud Year 3'!B31</f>
        <v>0</v>
      </c>
      <c r="E20" s="19">
        <f>'Bud Year 1'!C31+'Bud Year 2'!C31+'Bud Year 3'!C31</f>
        <v>0</v>
      </c>
      <c r="F20" s="19"/>
      <c r="G20" s="19"/>
      <c r="H20" s="19">
        <f t="shared" si="2"/>
        <v>0</v>
      </c>
    </row>
    <row r="21" spans="1:8">
      <c r="A21" s="14" t="s">
        <v>110</v>
      </c>
      <c r="B21" s="66" t="s">
        <v>121</v>
      </c>
      <c r="C21" s="18"/>
      <c r="D21" s="19">
        <f>'Bud Year 1'!B35+'Bud Year 2'!B35+'Bud Year 3'!B35</f>
        <v>0</v>
      </c>
      <c r="E21" s="19">
        <f>'Bud Year 1'!C35+'Bud Year 2'!C35+'Bud Year 3'!C35</f>
        <v>0</v>
      </c>
      <c r="F21" s="19"/>
      <c r="G21" s="19"/>
      <c r="H21" s="19">
        <f t="shared" si="2"/>
        <v>0</v>
      </c>
    </row>
    <row r="22" spans="1:8">
      <c r="A22" s="14" t="s">
        <v>111</v>
      </c>
      <c r="B22" s="66" t="s">
        <v>122</v>
      </c>
      <c r="C22" s="18"/>
      <c r="D22" s="19">
        <v>0</v>
      </c>
      <c r="E22" s="19">
        <v>0</v>
      </c>
      <c r="F22" s="19"/>
      <c r="G22" s="19"/>
      <c r="H22" s="19">
        <f t="shared" si="2"/>
        <v>0</v>
      </c>
    </row>
    <row r="23" spans="1:8">
      <c r="A23" s="14" t="s">
        <v>112</v>
      </c>
      <c r="B23" s="66" t="s">
        <v>123</v>
      </c>
      <c r="C23" s="18"/>
      <c r="D23" s="19">
        <f>'Bud Year 1'!B52+'Bud Year 2'!B52+'Bud Year 3'!B52</f>
        <v>0</v>
      </c>
      <c r="E23" s="19">
        <f>'Bud Year 1'!C52+'Bud Year 2'!C52+'Bud Year 3'!C52</f>
        <v>0</v>
      </c>
      <c r="F23" s="19"/>
      <c r="G23" s="19"/>
      <c r="H23" s="19">
        <f t="shared" si="2"/>
        <v>0</v>
      </c>
    </row>
    <row r="24" spans="1:8">
      <c r="A24" s="14" t="s">
        <v>113</v>
      </c>
      <c r="B24" s="66" t="s">
        <v>124</v>
      </c>
      <c r="C24" s="18"/>
      <c r="D24" s="19">
        <f>SUM(D16:D23)</f>
        <v>0</v>
      </c>
      <c r="E24" s="19">
        <f>SUM(E16:E23)</f>
        <v>0</v>
      </c>
      <c r="F24" s="19"/>
      <c r="G24" s="19"/>
      <c r="H24" s="19">
        <f t="shared" si="2"/>
        <v>0</v>
      </c>
    </row>
    <row r="25" spans="1:8">
      <c r="A25" s="14" t="s">
        <v>114</v>
      </c>
      <c r="B25" s="66" t="s">
        <v>125</v>
      </c>
      <c r="C25" s="18"/>
      <c r="D25" s="19">
        <f>'Bud Year 1'!B54+'Bud Year 2'!B54+'Bud Year 3'!B54</f>
        <v>0</v>
      </c>
      <c r="E25" s="19">
        <f>'Bud Year 1'!C54+'Bud Year 2'!C54+'Bud Year 3'!C54</f>
        <v>0</v>
      </c>
      <c r="F25" s="19"/>
      <c r="G25" s="19"/>
      <c r="H25" s="19">
        <f t="shared" si="2"/>
        <v>0</v>
      </c>
    </row>
    <row r="26" spans="1:8">
      <c r="A26" s="14" t="s">
        <v>115</v>
      </c>
      <c r="B26" s="64" t="s">
        <v>126</v>
      </c>
      <c r="C26" s="15"/>
      <c r="D26" s="19">
        <f>D24+D25</f>
        <v>0</v>
      </c>
      <c r="E26" s="19">
        <f>E24+E25</f>
        <v>0</v>
      </c>
      <c r="F26" s="19"/>
      <c r="G26" s="19"/>
      <c r="H26" s="19">
        <f t="shared" si="2"/>
        <v>0</v>
      </c>
    </row>
    <row r="27" spans="1:8">
      <c r="H27" s="96"/>
    </row>
    <row r="28" spans="1:8">
      <c r="A28" s="14" t="s">
        <v>127</v>
      </c>
      <c r="B28" s="66" t="s">
        <v>128</v>
      </c>
      <c r="C28" s="18"/>
      <c r="D28" s="19"/>
      <c r="E28" s="19"/>
      <c r="F28" s="19"/>
      <c r="G28" s="19"/>
      <c r="H28" s="19">
        <f t="shared" ref="H28" si="3">SUM(D28:G28)</f>
        <v>0</v>
      </c>
    </row>
    <row r="29" spans="1:8">
      <c r="H29" s="97"/>
    </row>
    <row r="30" spans="1:8">
      <c r="B30" s="83"/>
      <c r="C30" s="83"/>
      <c r="D30" s="83"/>
      <c r="E30" s="65" t="s">
        <v>129</v>
      </c>
      <c r="F30" s="83"/>
      <c r="G30" s="83"/>
      <c r="H30" s="98"/>
    </row>
    <row r="31" spans="1:8" ht="15" customHeight="1">
      <c r="A31" s="57"/>
      <c r="B31" s="57" t="s">
        <v>130</v>
      </c>
      <c r="C31" s="59"/>
      <c r="D31" s="22" t="s">
        <v>131</v>
      </c>
      <c r="E31" s="23" t="s">
        <v>132</v>
      </c>
      <c r="F31" s="24" t="s">
        <v>133</v>
      </c>
      <c r="H31" s="27" t="s">
        <v>22</v>
      </c>
    </row>
    <row r="32" spans="1:8">
      <c r="A32" s="14" t="s">
        <v>134</v>
      </c>
      <c r="B32" s="56" t="s">
        <v>177</v>
      </c>
      <c r="C32" s="18"/>
      <c r="D32" s="19"/>
      <c r="E32" s="19"/>
      <c r="F32" s="19"/>
      <c r="G32" s="19">
        <f>SUM(D32:F32)</f>
        <v>0</v>
      </c>
      <c r="H32" s="55"/>
    </row>
    <row r="33" spans="1:8">
      <c r="A33" s="14" t="s">
        <v>135</v>
      </c>
      <c r="B33" s="56"/>
      <c r="C33" s="18"/>
      <c r="D33" s="19"/>
      <c r="E33" s="19"/>
      <c r="F33" s="19"/>
      <c r="G33" s="19"/>
      <c r="H33" s="55"/>
    </row>
    <row r="34" spans="1:8">
      <c r="A34" s="14" t="s">
        <v>136</v>
      </c>
      <c r="B34" s="56"/>
      <c r="C34" s="18"/>
      <c r="D34" s="19"/>
      <c r="E34" s="19"/>
      <c r="F34" s="19"/>
      <c r="G34" s="19"/>
      <c r="H34" s="55"/>
    </row>
    <row r="35" spans="1:8">
      <c r="A35" s="14" t="s">
        <v>137</v>
      </c>
      <c r="B35" s="56"/>
      <c r="C35" s="18"/>
      <c r="D35" s="19"/>
      <c r="E35" s="19"/>
      <c r="F35" s="19"/>
      <c r="G35" s="19"/>
      <c r="H35" s="55"/>
    </row>
    <row r="36" spans="1:8">
      <c r="A36" s="14" t="s">
        <v>138</v>
      </c>
      <c r="B36" s="64" t="s">
        <v>139</v>
      </c>
      <c r="C36" s="15"/>
      <c r="D36" s="19">
        <f>SUM(D32:D35)</f>
        <v>0</v>
      </c>
      <c r="E36" s="19">
        <f>SUM(E32:E35)</f>
        <v>0</v>
      </c>
      <c r="F36" s="19">
        <f>SUM(F32:F35)</f>
        <v>0</v>
      </c>
      <c r="G36" s="25">
        <f t="shared" ref="G36" si="4">SUM(D36:F36)</f>
        <v>0</v>
      </c>
      <c r="H36" s="55"/>
    </row>
    <row r="37" spans="1:8">
      <c r="H37" s="97"/>
    </row>
    <row r="38" spans="1:8">
      <c r="B38" s="83"/>
      <c r="C38" s="83"/>
      <c r="D38" s="83"/>
      <c r="E38" s="65" t="s">
        <v>140</v>
      </c>
      <c r="F38" s="83"/>
      <c r="G38" s="83"/>
      <c r="H38" s="98"/>
    </row>
    <row r="39" spans="1:8">
      <c r="A39" s="57"/>
      <c r="B39" s="58"/>
      <c r="C39" s="59"/>
      <c r="D39" s="22" t="s">
        <v>141</v>
      </c>
      <c r="E39" s="26" t="s">
        <v>149</v>
      </c>
      <c r="F39" s="24" t="s">
        <v>142</v>
      </c>
      <c r="G39" s="27" t="s">
        <v>143</v>
      </c>
      <c r="H39" s="20" t="s">
        <v>144</v>
      </c>
    </row>
    <row r="40" spans="1:8">
      <c r="A40" s="14" t="s">
        <v>145</v>
      </c>
      <c r="B40" s="56" t="s">
        <v>85</v>
      </c>
      <c r="C40" s="18"/>
      <c r="D40" s="19">
        <f>E40+F40+G40+H40</f>
        <v>0</v>
      </c>
      <c r="E40" s="19">
        <f>D26*0.25</f>
        <v>0</v>
      </c>
      <c r="F40" s="19">
        <f>D26*0.25</f>
        <v>0</v>
      </c>
      <c r="G40" s="25">
        <f>D26*0.25</f>
        <v>0</v>
      </c>
      <c r="H40" s="19">
        <f>D26*0.25</f>
        <v>0</v>
      </c>
    </row>
    <row r="41" spans="1:8">
      <c r="A41" s="14" t="s">
        <v>146</v>
      </c>
      <c r="B41" s="56" t="s">
        <v>87</v>
      </c>
      <c r="C41" s="18"/>
      <c r="D41" s="19">
        <f>E41+F41+G41+H41</f>
        <v>0</v>
      </c>
      <c r="E41" s="19">
        <f>E26*0.25</f>
        <v>0</v>
      </c>
      <c r="F41" s="19">
        <f>E26*0.25</f>
        <v>0</v>
      </c>
      <c r="G41" s="25">
        <f>E26*0.25</f>
        <v>0</v>
      </c>
      <c r="H41" s="19">
        <f>E26*0.25</f>
        <v>0</v>
      </c>
    </row>
    <row r="42" spans="1:8">
      <c r="A42" s="14" t="s">
        <v>147</v>
      </c>
      <c r="B42" s="64" t="s">
        <v>148</v>
      </c>
      <c r="C42" s="15"/>
      <c r="D42" s="19">
        <f>SUM(D40:D41)</f>
        <v>0</v>
      </c>
      <c r="E42" s="19">
        <f>SUM(E40:E41)</f>
        <v>0</v>
      </c>
      <c r="F42" s="19">
        <f>SUM(F40:F41)</f>
        <v>0</v>
      </c>
      <c r="G42" s="19">
        <f t="shared" ref="G42:H42" si="5">SUM(G40:G41)</f>
        <v>0</v>
      </c>
      <c r="H42" s="19">
        <f t="shared" si="5"/>
        <v>0</v>
      </c>
    </row>
    <row r="44" spans="1:8">
      <c r="C44" s="83" t="s">
        <v>150</v>
      </c>
      <c r="D44" s="83"/>
      <c r="E44" s="83"/>
      <c r="F44" s="83"/>
      <c r="G44" s="83"/>
      <c r="H44" s="83"/>
    </row>
    <row r="45" spans="1:8" ht="14.55" customHeight="1">
      <c r="A45" s="90"/>
      <c r="B45" s="91" t="s">
        <v>130</v>
      </c>
      <c r="C45" s="92"/>
      <c r="D45" s="87"/>
      <c r="E45" s="88"/>
      <c r="F45" s="77" t="s">
        <v>151</v>
      </c>
      <c r="G45" s="88"/>
      <c r="H45" s="89"/>
    </row>
    <row r="46" spans="1:8">
      <c r="A46" s="93"/>
      <c r="B46" s="94"/>
      <c r="C46" s="95"/>
      <c r="D46" s="22" t="s">
        <v>152</v>
      </c>
      <c r="E46" s="23"/>
      <c r="F46" s="24"/>
      <c r="G46" s="62"/>
      <c r="H46" s="20"/>
    </row>
    <row r="47" spans="1:8">
      <c r="A47" s="14" t="s">
        <v>156</v>
      </c>
      <c r="B47" s="56" t="s">
        <v>176</v>
      </c>
      <c r="C47" s="18"/>
      <c r="D47" s="19"/>
      <c r="E47" s="19"/>
      <c r="F47" s="19"/>
      <c r="G47" s="25"/>
      <c r="H47" s="55"/>
    </row>
    <row r="48" spans="1:8">
      <c r="A48" s="14" t="s">
        <v>157</v>
      </c>
      <c r="B48" s="56"/>
      <c r="C48" s="18"/>
      <c r="D48" s="19"/>
      <c r="E48" s="19"/>
      <c r="F48" s="19"/>
      <c r="G48" s="25"/>
      <c r="H48" s="55"/>
    </row>
    <row r="49" spans="1:8">
      <c r="A49" s="14" t="s">
        <v>158</v>
      </c>
      <c r="B49" s="56"/>
      <c r="C49" s="18"/>
      <c r="D49" s="19"/>
      <c r="E49" s="19"/>
      <c r="F49" s="19"/>
      <c r="G49" s="25"/>
      <c r="H49" s="55"/>
    </row>
    <row r="50" spans="1:8">
      <c r="A50" s="14" t="s">
        <v>159</v>
      </c>
      <c r="B50" s="56"/>
      <c r="C50" s="18"/>
      <c r="D50" s="19"/>
      <c r="E50" s="19"/>
      <c r="F50" s="19"/>
      <c r="G50" s="25"/>
      <c r="H50" s="55"/>
    </row>
    <row r="51" spans="1:8">
      <c r="A51" s="28" t="s">
        <v>160</v>
      </c>
      <c r="B51" s="64" t="s">
        <v>161</v>
      </c>
      <c r="C51" s="15"/>
      <c r="D51" s="19">
        <f>SUM(D47:D50)</f>
        <v>0</v>
      </c>
      <c r="E51" s="19"/>
      <c r="F51" s="19"/>
      <c r="G51" s="25"/>
      <c r="H51" s="55"/>
    </row>
    <row r="53" spans="1:8">
      <c r="A53" s="84" t="s">
        <v>162</v>
      </c>
      <c r="B53" s="85"/>
      <c r="C53" s="85"/>
      <c r="D53" s="85"/>
      <c r="E53" s="85"/>
      <c r="F53" s="85"/>
      <c r="G53" s="85"/>
      <c r="H53" s="86"/>
    </row>
    <row r="54" spans="1:8">
      <c r="A54" s="31" t="s">
        <v>163</v>
      </c>
      <c r="B54" s="30" t="s">
        <v>165</v>
      </c>
      <c r="C54" s="60"/>
      <c r="D54" s="61"/>
      <c r="E54" s="9" t="s">
        <v>167</v>
      </c>
      <c r="F54" s="60"/>
      <c r="G54" s="63"/>
      <c r="H54" s="61"/>
    </row>
    <row r="55" spans="1:8">
      <c r="A55" s="29" t="s">
        <v>164</v>
      </c>
      <c r="B55" s="30" t="s">
        <v>166</v>
      </c>
      <c r="C55" s="60"/>
      <c r="D55" s="63"/>
      <c r="E55" s="63"/>
      <c r="F55" s="63"/>
      <c r="G55" s="63"/>
      <c r="H55" s="61"/>
    </row>
  </sheetData>
  <pageMargins left="0.5" right="0.5" top="0.5" bottom="0.5" header="0" footer="0"/>
  <pageSetup scale="78"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H55"/>
  <sheetViews>
    <sheetView zoomScale="95" zoomScaleNormal="95" workbookViewId="0">
      <selection activeCell="B6" sqref="B6:B7"/>
    </sheetView>
  </sheetViews>
  <sheetFormatPr defaultColWidth="8.7890625" defaultRowHeight="14.4"/>
  <cols>
    <col min="1" max="1" width="4.1015625" customWidth="1"/>
    <col min="2" max="4" width="15.68359375" customWidth="1"/>
    <col min="5" max="5" width="17" customWidth="1"/>
    <col min="6" max="8" width="15.68359375" customWidth="1"/>
  </cols>
  <sheetData>
    <row r="1" spans="1:8" ht="18.3">
      <c r="A1" s="67"/>
      <c r="B1" s="67"/>
      <c r="C1" s="67"/>
      <c r="D1" s="67"/>
      <c r="E1" s="67" t="s">
        <v>78</v>
      </c>
      <c r="F1" s="67"/>
      <c r="G1" s="67"/>
      <c r="H1" s="67"/>
    </row>
    <row r="2" spans="1:8">
      <c r="B2" s="75"/>
      <c r="C2" s="75"/>
      <c r="D2" s="75"/>
      <c r="E2" s="75" t="s">
        <v>79</v>
      </c>
      <c r="F2" s="75"/>
      <c r="G2" s="75"/>
      <c r="H2" s="75"/>
    </row>
    <row r="3" spans="1:8" ht="23.4">
      <c r="A3" s="78"/>
      <c r="B3" s="79" t="s">
        <v>80</v>
      </c>
      <c r="C3" s="102" t="s">
        <v>173</v>
      </c>
      <c r="D3" s="87" t="s">
        <v>83</v>
      </c>
      <c r="E3" s="100"/>
      <c r="F3" s="87" t="s">
        <v>84</v>
      </c>
      <c r="G3" s="101"/>
      <c r="H3" s="20"/>
    </row>
    <row r="4" spans="1:8">
      <c r="A4" s="80"/>
      <c r="B4" s="81"/>
      <c r="C4" s="76" t="s">
        <v>174</v>
      </c>
      <c r="D4" s="11" t="s">
        <v>85</v>
      </c>
      <c r="E4" s="11" t="s">
        <v>87</v>
      </c>
      <c r="F4" s="11" t="s">
        <v>85</v>
      </c>
      <c r="G4" s="11" t="s">
        <v>87</v>
      </c>
      <c r="H4" s="13" t="s">
        <v>22</v>
      </c>
    </row>
    <row r="5" spans="1:8">
      <c r="A5" s="73"/>
      <c r="B5" s="74" t="s">
        <v>81</v>
      </c>
      <c r="C5" s="10" t="s">
        <v>82</v>
      </c>
      <c r="D5" s="12" t="s">
        <v>86</v>
      </c>
      <c r="E5" s="10" t="s">
        <v>88</v>
      </c>
      <c r="F5" s="12" t="s">
        <v>89</v>
      </c>
      <c r="G5" s="10" t="s">
        <v>90</v>
      </c>
      <c r="H5" s="10" t="s">
        <v>91</v>
      </c>
    </row>
    <row r="6" spans="1:8">
      <c r="A6" s="14" t="s">
        <v>92</v>
      </c>
      <c r="B6" s="18" t="s">
        <v>182</v>
      </c>
      <c r="C6" s="17"/>
      <c r="D6" s="19"/>
      <c r="E6" s="19"/>
      <c r="F6" s="19">
        <f>'Bud Year 2'!B55</f>
        <v>0</v>
      </c>
      <c r="G6" s="19"/>
      <c r="H6" s="19">
        <f>SUM(D6:G6)</f>
        <v>0</v>
      </c>
    </row>
    <row r="7" spans="1:8">
      <c r="A7" s="14" t="s">
        <v>93</v>
      </c>
      <c r="B7" s="18" t="s">
        <v>177</v>
      </c>
      <c r="C7" s="17"/>
      <c r="D7" s="19"/>
      <c r="E7" s="19"/>
      <c r="F7" s="19"/>
      <c r="G7" s="19">
        <f>'Bud Year 2'!C55</f>
        <v>0</v>
      </c>
      <c r="H7" s="19">
        <f t="shared" ref="H7:H10" si="0">SUM(D7:G7)</f>
        <v>0</v>
      </c>
    </row>
    <row r="8" spans="1:8">
      <c r="A8" s="14" t="s">
        <v>94</v>
      </c>
      <c r="B8" s="18"/>
      <c r="C8" s="17"/>
      <c r="D8" s="19"/>
      <c r="E8" s="19"/>
      <c r="F8" s="19"/>
      <c r="G8" s="19"/>
      <c r="H8" s="19">
        <f t="shared" si="0"/>
        <v>0</v>
      </c>
    </row>
    <row r="9" spans="1:8">
      <c r="A9" s="14" t="s">
        <v>95</v>
      </c>
      <c r="B9" s="18"/>
      <c r="C9" s="17"/>
      <c r="D9" s="19"/>
      <c r="E9" s="19"/>
      <c r="F9" s="19"/>
      <c r="G9" s="19"/>
      <c r="H9" s="19">
        <f t="shared" si="0"/>
        <v>0</v>
      </c>
    </row>
    <row r="10" spans="1:8">
      <c r="A10" s="14" t="s">
        <v>96</v>
      </c>
      <c r="B10" s="15" t="s">
        <v>97</v>
      </c>
      <c r="C10" s="16"/>
      <c r="D10" s="19">
        <f>SUM(D6:D9)</f>
        <v>0</v>
      </c>
      <c r="E10" s="19">
        <f t="shared" ref="E10:G10" si="1">SUM(E6:E9)</f>
        <v>0</v>
      </c>
      <c r="F10" s="19">
        <f t="shared" si="1"/>
        <v>0</v>
      </c>
      <c r="G10" s="19">
        <f t="shared" si="1"/>
        <v>0</v>
      </c>
      <c r="H10" s="19">
        <f t="shared" si="0"/>
        <v>0</v>
      </c>
    </row>
    <row r="12" spans="1:8">
      <c r="B12" s="65"/>
      <c r="C12" s="65"/>
      <c r="D12" s="65"/>
      <c r="E12" s="65" t="s">
        <v>98</v>
      </c>
      <c r="F12" s="65"/>
      <c r="G12" s="65"/>
      <c r="H12" s="65"/>
    </row>
    <row r="13" spans="1:8">
      <c r="A13" s="99"/>
      <c r="B13" s="99"/>
      <c r="C13" s="89"/>
      <c r="D13" s="96"/>
      <c r="E13" s="62" t="s">
        <v>99</v>
      </c>
      <c r="F13" s="77"/>
      <c r="G13" s="20"/>
      <c r="H13" s="68"/>
    </row>
    <row r="14" spans="1:8">
      <c r="A14" s="104" t="s">
        <v>175</v>
      </c>
      <c r="B14" s="103" t="s">
        <v>172</v>
      </c>
      <c r="C14" s="69"/>
      <c r="D14" s="21" t="s">
        <v>85</v>
      </c>
      <c r="E14" s="21" t="s">
        <v>87</v>
      </c>
      <c r="F14" s="21"/>
      <c r="G14" s="21"/>
      <c r="H14" s="68" t="s">
        <v>22</v>
      </c>
    </row>
    <row r="15" spans="1:8">
      <c r="A15" s="70"/>
      <c r="B15" s="71"/>
      <c r="C15" s="72"/>
      <c r="D15" s="12" t="s">
        <v>100</v>
      </c>
      <c r="E15" s="12" t="s">
        <v>101</v>
      </c>
      <c r="F15" s="12" t="s">
        <v>102</v>
      </c>
      <c r="G15" s="12" t="s">
        <v>103</v>
      </c>
      <c r="H15" s="12" t="s">
        <v>104</v>
      </c>
    </row>
    <row r="16" spans="1:8">
      <c r="A16" s="14" t="s">
        <v>105</v>
      </c>
      <c r="B16" s="66" t="s">
        <v>116</v>
      </c>
      <c r="C16" s="18"/>
      <c r="D16" s="19">
        <f>'Bud Year 2'!B10</f>
        <v>0</v>
      </c>
      <c r="E16" s="19">
        <f>'Bud Year 2'!C10</f>
        <v>0</v>
      </c>
      <c r="F16" s="19"/>
      <c r="G16" s="19"/>
      <c r="H16" s="19">
        <f>SUM(D16:G16)</f>
        <v>0</v>
      </c>
    </row>
    <row r="17" spans="1:8">
      <c r="A17" s="14" t="s">
        <v>106</v>
      </c>
      <c r="B17" s="66" t="s">
        <v>117</v>
      </c>
      <c r="C17" s="18"/>
      <c r="D17" s="19">
        <f>'Bud Year 2'!B18</f>
        <v>0</v>
      </c>
      <c r="E17" s="19">
        <f>'Bud Year 2'!C18</f>
        <v>0</v>
      </c>
      <c r="F17" s="19"/>
      <c r="G17" s="19"/>
      <c r="H17" s="19">
        <f t="shared" ref="H17:H26" si="2">SUM(D17:G17)</f>
        <v>0</v>
      </c>
    </row>
    <row r="18" spans="1:8">
      <c r="A18" s="14" t="s">
        <v>107</v>
      </c>
      <c r="B18" s="66" t="s">
        <v>118</v>
      </c>
      <c r="C18" s="18"/>
      <c r="D18" s="19">
        <f>'Bud Year 2'!B23</f>
        <v>0</v>
      </c>
      <c r="E18" s="19">
        <f>'Bud Year 2'!C23</f>
        <v>0</v>
      </c>
      <c r="F18" s="19"/>
      <c r="G18" s="19"/>
      <c r="H18" s="19">
        <f t="shared" si="2"/>
        <v>0</v>
      </c>
    </row>
    <row r="19" spans="1:8">
      <c r="A19" s="14" t="s">
        <v>108</v>
      </c>
      <c r="B19" s="66" t="s">
        <v>119</v>
      </c>
      <c r="C19" s="18"/>
      <c r="D19" s="19">
        <f>'Bud Year 2'!B27</f>
        <v>0</v>
      </c>
      <c r="E19" s="19">
        <f>'Bud Year 2'!C27</f>
        <v>0</v>
      </c>
      <c r="F19" s="19"/>
      <c r="G19" s="19"/>
      <c r="H19" s="19">
        <f t="shared" si="2"/>
        <v>0</v>
      </c>
    </row>
    <row r="20" spans="1:8">
      <c r="A20" s="14" t="s">
        <v>109</v>
      </c>
      <c r="B20" s="66" t="s">
        <v>120</v>
      </c>
      <c r="C20" s="18"/>
      <c r="D20" s="19">
        <f>'Bud Year 2'!B31</f>
        <v>0</v>
      </c>
      <c r="E20" s="19">
        <f>'Bud Year 2'!C31</f>
        <v>0</v>
      </c>
      <c r="F20" s="19"/>
      <c r="G20" s="19"/>
      <c r="H20" s="19">
        <f t="shared" si="2"/>
        <v>0</v>
      </c>
    </row>
    <row r="21" spans="1:8">
      <c r="A21" s="14" t="s">
        <v>110</v>
      </c>
      <c r="B21" s="66" t="s">
        <v>121</v>
      </c>
      <c r="C21" s="18"/>
      <c r="D21" s="19">
        <f>'Bud Year 2'!B35</f>
        <v>0</v>
      </c>
      <c r="E21" s="19">
        <f>'Bud Year 2'!C35</f>
        <v>0</v>
      </c>
      <c r="F21" s="19"/>
      <c r="G21" s="19"/>
      <c r="H21" s="19">
        <f t="shared" si="2"/>
        <v>0</v>
      </c>
    </row>
    <row r="22" spans="1:8">
      <c r="A22" s="14" t="s">
        <v>111</v>
      </c>
      <c r="B22" s="66" t="s">
        <v>122</v>
      </c>
      <c r="C22" s="18"/>
      <c r="D22" s="19">
        <v>0</v>
      </c>
      <c r="E22" s="19">
        <v>0</v>
      </c>
      <c r="F22" s="19"/>
      <c r="G22" s="19"/>
      <c r="H22" s="19">
        <f t="shared" si="2"/>
        <v>0</v>
      </c>
    </row>
    <row r="23" spans="1:8">
      <c r="A23" s="14" t="s">
        <v>112</v>
      </c>
      <c r="B23" s="66" t="s">
        <v>123</v>
      </c>
      <c r="C23" s="18"/>
      <c r="D23" s="19">
        <f>'Bud Year 2'!B52</f>
        <v>0</v>
      </c>
      <c r="E23" s="19">
        <f>'Bud Year 2'!C52</f>
        <v>0</v>
      </c>
      <c r="F23" s="19"/>
      <c r="G23" s="19"/>
      <c r="H23" s="19">
        <f t="shared" si="2"/>
        <v>0</v>
      </c>
    </row>
    <row r="24" spans="1:8">
      <c r="A24" s="14" t="s">
        <v>113</v>
      </c>
      <c r="B24" s="66" t="s">
        <v>124</v>
      </c>
      <c r="C24" s="18"/>
      <c r="D24" s="19">
        <f>SUM(D16:D23)</f>
        <v>0</v>
      </c>
      <c r="E24" s="19">
        <f>SUM(E16:E23)</f>
        <v>0</v>
      </c>
      <c r="F24" s="19"/>
      <c r="G24" s="19"/>
      <c r="H24" s="19">
        <f t="shared" si="2"/>
        <v>0</v>
      </c>
    </row>
    <row r="25" spans="1:8">
      <c r="A25" s="14" t="s">
        <v>114</v>
      </c>
      <c r="B25" s="66" t="s">
        <v>125</v>
      </c>
      <c r="C25" s="18"/>
      <c r="D25" s="19">
        <f>'Bud Year 2'!B54</f>
        <v>0</v>
      </c>
      <c r="E25" s="19">
        <f>'Bud Year 2'!C54</f>
        <v>0</v>
      </c>
      <c r="F25" s="19"/>
      <c r="G25" s="19"/>
      <c r="H25" s="19">
        <f t="shared" si="2"/>
        <v>0</v>
      </c>
    </row>
    <row r="26" spans="1:8">
      <c r="A26" s="14" t="s">
        <v>115</v>
      </c>
      <c r="B26" s="64" t="s">
        <v>126</v>
      </c>
      <c r="C26" s="15"/>
      <c r="D26" s="19">
        <f>D24+D25</f>
        <v>0</v>
      </c>
      <c r="E26" s="19">
        <f>E24+E25</f>
        <v>0</v>
      </c>
      <c r="F26" s="19"/>
      <c r="G26" s="19"/>
      <c r="H26" s="19">
        <f t="shared" si="2"/>
        <v>0</v>
      </c>
    </row>
    <row r="27" spans="1:8">
      <c r="H27" s="96"/>
    </row>
    <row r="28" spans="1:8">
      <c r="A28" s="14" t="s">
        <v>127</v>
      </c>
      <c r="B28" s="66" t="s">
        <v>128</v>
      </c>
      <c r="C28" s="18"/>
      <c r="D28" s="19"/>
      <c r="E28" s="19"/>
      <c r="F28" s="19"/>
      <c r="G28" s="19"/>
      <c r="H28" s="19">
        <f t="shared" ref="H28" si="3">SUM(D28:G28)</f>
        <v>0</v>
      </c>
    </row>
    <row r="29" spans="1:8">
      <c r="H29" s="97"/>
    </row>
    <row r="30" spans="1:8">
      <c r="B30" s="83"/>
      <c r="C30" s="83"/>
      <c r="D30" s="83"/>
      <c r="E30" s="65" t="s">
        <v>129</v>
      </c>
      <c r="F30" s="83"/>
      <c r="G30" s="83"/>
      <c r="H30" s="98"/>
    </row>
    <row r="31" spans="1:8">
      <c r="A31" s="57"/>
      <c r="B31" s="57" t="s">
        <v>130</v>
      </c>
      <c r="C31" s="59"/>
      <c r="D31" s="22" t="s">
        <v>131</v>
      </c>
      <c r="E31" s="23" t="s">
        <v>132</v>
      </c>
      <c r="F31" s="24" t="s">
        <v>133</v>
      </c>
      <c r="H31" s="27" t="s">
        <v>22</v>
      </c>
    </row>
    <row r="32" spans="1:8">
      <c r="A32" s="14" t="s">
        <v>134</v>
      </c>
      <c r="B32" s="149" t="s">
        <v>177</v>
      </c>
      <c r="C32" s="150"/>
      <c r="D32" s="19"/>
      <c r="E32" s="19"/>
      <c r="F32" s="19"/>
      <c r="G32" s="19">
        <f>SUM(D32:F32)</f>
        <v>0</v>
      </c>
      <c r="H32" s="55"/>
    </row>
    <row r="33" spans="1:8">
      <c r="A33" s="14" t="s">
        <v>135</v>
      </c>
      <c r="B33" s="153"/>
      <c r="C33" s="18"/>
      <c r="D33" s="55"/>
      <c r="E33" s="19"/>
      <c r="F33" s="19"/>
      <c r="G33" s="19"/>
      <c r="H33" s="55"/>
    </row>
    <row r="34" spans="1:8">
      <c r="A34" s="14" t="s">
        <v>136</v>
      </c>
      <c r="B34" s="151"/>
      <c r="C34" s="152"/>
      <c r="D34" s="19"/>
      <c r="E34" s="19"/>
      <c r="F34" s="19"/>
      <c r="G34" s="19"/>
      <c r="H34" s="55"/>
    </row>
    <row r="35" spans="1:8">
      <c r="A35" s="14" t="s">
        <v>137</v>
      </c>
      <c r="B35" s="56"/>
      <c r="C35" s="18"/>
      <c r="D35" s="19"/>
      <c r="E35" s="19"/>
      <c r="F35" s="19"/>
      <c r="G35" s="19"/>
      <c r="H35" s="55"/>
    </row>
    <row r="36" spans="1:8">
      <c r="A36" s="14" t="s">
        <v>138</v>
      </c>
      <c r="B36" s="64" t="s">
        <v>139</v>
      </c>
      <c r="C36" s="15"/>
      <c r="D36" s="19">
        <f>SUM(D32:D35)</f>
        <v>0</v>
      </c>
      <c r="E36" s="19">
        <f>SUM(E32:E35)</f>
        <v>0</v>
      </c>
      <c r="F36" s="19">
        <f>SUM(F32:F35)</f>
        <v>0</v>
      </c>
      <c r="G36" s="19">
        <f t="shared" ref="G36" si="4">SUM(D36:F36)</f>
        <v>0</v>
      </c>
      <c r="H36" s="55"/>
    </row>
    <row r="37" spans="1:8">
      <c r="H37" s="97"/>
    </row>
    <row r="38" spans="1:8">
      <c r="B38" s="83"/>
      <c r="C38" s="83"/>
      <c r="D38" s="83"/>
      <c r="E38" s="65" t="s">
        <v>140</v>
      </c>
      <c r="F38" s="83"/>
      <c r="G38" s="83"/>
      <c r="H38" s="98"/>
    </row>
    <row r="39" spans="1:8">
      <c r="A39" s="57"/>
      <c r="B39" s="58"/>
      <c r="C39" s="59"/>
      <c r="D39" s="22" t="s">
        <v>141</v>
      </c>
      <c r="E39" s="26" t="s">
        <v>149</v>
      </c>
      <c r="F39" s="24" t="s">
        <v>142</v>
      </c>
      <c r="G39" s="27" t="s">
        <v>143</v>
      </c>
      <c r="H39" s="20" t="s">
        <v>144</v>
      </c>
    </row>
    <row r="40" spans="1:8">
      <c r="A40" s="14" t="s">
        <v>145</v>
      </c>
      <c r="B40" s="56" t="s">
        <v>85</v>
      </c>
      <c r="C40" s="18"/>
      <c r="D40" s="19">
        <f>E40+F40+G40+H40</f>
        <v>0</v>
      </c>
      <c r="E40" s="19">
        <f>D26*0.25</f>
        <v>0</v>
      </c>
      <c r="F40" s="19">
        <f>D26*0.25</f>
        <v>0</v>
      </c>
      <c r="G40" s="25">
        <f>D26*0.25</f>
        <v>0</v>
      </c>
      <c r="H40" s="19">
        <f>D26*0.25</f>
        <v>0</v>
      </c>
    </row>
    <row r="41" spans="1:8">
      <c r="A41" s="14" t="s">
        <v>146</v>
      </c>
      <c r="B41" s="56" t="s">
        <v>87</v>
      </c>
      <c r="C41" s="18"/>
      <c r="D41" s="19">
        <f>E41+F41+G41+H41</f>
        <v>0</v>
      </c>
      <c r="E41" s="19">
        <f>E26*0.25</f>
        <v>0</v>
      </c>
      <c r="F41" s="19">
        <f>E26*0.25</f>
        <v>0</v>
      </c>
      <c r="G41" s="25">
        <f>E26*0.25</f>
        <v>0</v>
      </c>
      <c r="H41" s="19">
        <f>E26*0.25</f>
        <v>0</v>
      </c>
    </row>
    <row r="42" spans="1:8">
      <c r="A42" s="14" t="s">
        <v>147</v>
      </c>
      <c r="B42" s="64" t="s">
        <v>148</v>
      </c>
      <c r="C42" s="15"/>
      <c r="D42" s="19">
        <f>SUM(D40:D41)</f>
        <v>0</v>
      </c>
      <c r="E42" s="19">
        <f>SUM(E40:E41)</f>
        <v>0</v>
      </c>
      <c r="F42" s="19">
        <f>SUM(F40:F41)</f>
        <v>0</v>
      </c>
      <c r="G42" s="19">
        <f t="shared" ref="G42:H42" si="5">SUM(G40:G41)</f>
        <v>0</v>
      </c>
      <c r="H42" s="19">
        <f t="shared" si="5"/>
        <v>0</v>
      </c>
    </row>
    <row r="44" spans="1:8">
      <c r="C44" s="83" t="s">
        <v>150</v>
      </c>
      <c r="D44" s="83"/>
      <c r="E44" s="83"/>
      <c r="F44" s="83"/>
      <c r="G44" s="83"/>
      <c r="H44" s="83"/>
    </row>
    <row r="45" spans="1:8">
      <c r="A45" s="90"/>
      <c r="B45" s="91" t="s">
        <v>130</v>
      </c>
      <c r="C45" s="92"/>
      <c r="D45" s="87"/>
      <c r="E45" s="88"/>
      <c r="F45" s="77" t="s">
        <v>151</v>
      </c>
      <c r="G45" s="88"/>
      <c r="H45" s="89"/>
    </row>
    <row r="46" spans="1:8">
      <c r="A46" s="93"/>
      <c r="B46" s="94"/>
      <c r="C46" s="95"/>
      <c r="D46" s="22" t="s">
        <v>152</v>
      </c>
      <c r="E46" s="23" t="s">
        <v>153</v>
      </c>
      <c r="F46" s="24" t="s">
        <v>154</v>
      </c>
      <c r="G46" s="62" t="s">
        <v>155</v>
      </c>
      <c r="H46" s="20"/>
    </row>
    <row r="47" spans="1:8">
      <c r="A47" s="14" t="s">
        <v>156</v>
      </c>
      <c r="B47" s="56" t="s">
        <v>176</v>
      </c>
      <c r="C47" s="18"/>
      <c r="D47" s="19" t="e">
        <f>#REF!</f>
        <v>#REF!</v>
      </c>
      <c r="E47" s="19"/>
      <c r="F47" s="19"/>
      <c r="G47" s="25"/>
      <c r="H47" s="55"/>
    </row>
    <row r="48" spans="1:8">
      <c r="A48" s="14" t="s">
        <v>157</v>
      </c>
      <c r="B48" s="56"/>
      <c r="C48" s="18"/>
      <c r="D48" s="19"/>
      <c r="E48" s="19"/>
      <c r="F48" s="19"/>
      <c r="G48" s="25"/>
      <c r="H48" s="55"/>
    </row>
    <row r="49" spans="1:8">
      <c r="A49" s="14" t="s">
        <v>158</v>
      </c>
      <c r="B49" s="56"/>
      <c r="C49" s="18"/>
      <c r="D49" s="19"/>
      <c r="E49" s="19"/>
      <c r="F49" s="19"/>
      <c r="G49" s="25"/>
      <c r="H49" s="55"/>
    </row>
    <row r="50" spans="1:8">
      <c r="A50" s="14" t="s">
        <v>159</v>
      </c>
      <c r="B50" s="56"/>
      <c r="C50" s="18"/>
      <c r="D50" s="19"/>
      <c r="E50" s="19"/>
      <c r="F50" s="19"/>
      <c r="G50" s="25"/>
      <c r="H50" s="55"/>
    </row>
    <row r="51" spans="1:8">
      <c r="A51" s="28" t="s">
        <v>160</v>
      </c>
      <c r="B51" s="64" t="s">
        <v>161</v>
      </c>
      <c r="C51" s="15"/>
      <c r="D51" s="19" t="e">
        <f>SUM(D47:D50)</f>
        <v>#REF!</v>
      </c>
      <c r="E51" s="19"/>
      <c r="F51" s="19"/>
      <c r="G51" s="25"/>
      <c r="H51" s="55"/>
    </row>
    <row r="53" spans="1:8">
      <c r="A53" s="84" t="s">
        <v>162</v>
      </c>
      <c r="B53" s="85"/>
      <c r="C53" s="85"/>
      <c r="D53" s="85"/>
      <c r="E53" s="85"/>
      <c r="F53" s="85"/>
      <c r="G53" s="85"/>
      <c r="H53" s="86"/>
    </row>
    <row r="54" spans="1:8">
      <c r="A54" s="31" t="s">
        <v>163</v>
      </c>
      <c r="B54" s="30" t="s">
        <v>165</v>
      </c>
      <c r="C54" s="60"/>
      <c r="D54" s="61"/>
      <c r="E54" s="9" t="s">
        <v>167</v>
      </c>
      <c r="F54" s="60"/>
      <c r="G54" s="63"/>
      <c r="H54" s="61"/>
    </row>
    <row r="55" spans="1:8">
      <c r="A55" s="29" t="s">
        <v>164</v>
      </c>
      <c r="B55" s="30" t="s">
        <v>166</v>
      </c>
      <c r="C55" s="60"/>
      <c r="D55" s="63"/>
      <c r="E55" s="63"/>
      <c r="F55" s="63"/>
      <c r="G55" s="63"/>
      <c r="H55" s="61"/>
    </row>
  </sheetData>
  <pageMargins left="0.5" right="0.5" top="0.5" bottom="0.5" header="0" footer="0"/>
  <pageSetup scale="78" orientation="portrait" horizontalDpi="0" verticalDpi="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efeb6b23-2689-4f37-8a12-80ccfba1259d">
      <Terms xmlns="http://schemas.microsoft.com/office/infopath/2007/PartnerControls"/>
    </lcf76f155ced4ddcb4097134ff3c332f>
    <Staff xmlns="efeb6b23-2689-4f37-8a12-80ccfba1259d">
      <UserInfo>
        <DisplayName/>
        <AccountId xsi:nil="true"/>
        <AccountType/>
      </UserInfo>
    </Staff>
    <TaxCatchAll xmlns="34d56c7c-9728-4266-82e0-9ccba9a496c1"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01042EE78D53A43B8A31B4CB544F58F" ma:contentTypeVersion="15" ma:contentTypeDescription="Create a new document." ma:contentTypeScope="" ma:versionID="755cc3f9d8aab6031be3d11624b6aec0">
  <xsd:schema xmlns:xsd="http://www.w3.org/2001/XMLSchema" xmlns:xs="http://www.w3.org/2001/XMLSchema" xmlns:p="http://schemas.microsoft.com/office/2006/metadata/properties" xmlns:ns2="efeb6b23-2689-4f37-8a12-80ccfba1259d" xmlns:ns3="34d56c7c-9728-4266-82e0-9ccba9a496c1" targetNamespace="http://schemas.microsoft.com/office/2006/metadata/properties" ma:root="true" ma:fieldsID="3d94c5f92b42493de0fcd03c36f546fe" ns2:_="" ns3:_="">
    <xsd:import namespace="efeb6b23-2689-4f37-8a12-80ccfba1259d"/>
    <xsd:import namespace="34d56c7c-9728-4266-82e0-9ccba9a496c1"/>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Staff"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feb6b23-2689-4f37-8a12-80ccfba1259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42f569bd-c489-454a-a13d-e1e69c9a91a2" ma:termSetId="09814cd3-568e-fe90-9814-8d621ff8fb84" ma:anchorId="fba54fb3-c3e1-fe81-a776-ca4b69148c4d" ma:open="true" ma:isKeyword="false">
      <xsd:complexType>
        <xsd:sequence>
          <xsd:element ref="pc:Terms" minOccurs="0" maxOccurs="1"/>
        </xsd:sequence>
      </xsd:complexType>
    </xsd:element>
    <xsd:element name="Staff" ma:index="21" nillable="true" ma:displayName="Staff" ma:format="Dropdown" ma:list="UserInfo" ma:SharePointGroup="0" ma:internalName="Staff">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ServiceLocation" ma:index="22"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d56c7c-9728-4266-82e0-9ccba9a496c1"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0" nillable="true" ma:displayName="Taxonomy Catch All Column" ma:hidden="true" ma:list="{1982f166-5144-4365-9f6b-c92ccbe139e8}" ma:internalName="TaxCatchAll" ma:showField="CatchAllData" ma:web="34d56c7c-9728-4266-82e0-9ccba9a496c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13D1362-5779-4DA5-B5C2-32B14877DF2B}">
  <ds:schemaRefs>
    <ds:schemaRef ds:uri="http://schemas.microsoft.com/sharepoint/v3/contenttype/forms"/>
  </ds:schemaRefs>
</ds:datastoreItem>
</file>

<file path=customXml/itemProps2.xml><?xml version="1.0" encoding="utf-8"?>
<ds:datastoreItem xmlns:ds="http://schemas.openxmlformats.org/officeDocument/2006/customXml" ds:itemID="{CBB5E403-6820-4271-BDB7-AD1743AF7727}">
  <ds:schemaRefs>
    <ds:schemaRef ds:uri="http://schemas.microsoft.com/office/2006/documentManagement/types"/>
    <ds:schemaRef ds:uri="b9439713-5479-4e32-b5f3-9dcdc9a847ce"/>
    <ds:schemaRef ds:uri="http://purl.org/dc/elements/1.1/"/>
    <ds:schemaRef ds:uri="http://schemas.microsoft.com/office/2006/metadata/properties"/>
    <ds:schemaRef ds:uri="d7fbca33-fec8-4651-9538-180a7ac9ba74"/>
    <ds:schemaRef ds:uri="http://purl.org/dc/terms/"/>
    <ds:schemaRef ds:uri="http://schemas.openxmlformats.org/package/2006/metadata/core-properties"/>
    <ds:schemaRef ds:uri="http://schemas.microsoft.com/office/infopath/2007/PartnerControls"/>
    <ds:schemaRef ds:uri="http://www.w3.org/XML/1998/namespace"/>
    <ds:schemaRef ds:uri="http://purl.org/dc/dcmitype/"/>
    <ds:schemaRef ds:uri="efeb6b23-2689-4f37-8a12-80ccfba1259d"/>
    <ds:schemaRef ds:uri="34d56c7c-9728-4266-82e0-9ccba9a496c1"/>
  </ds:schemaRefs>
</ds:datastoreItem>
</file>

<file path=customXml/itemProps3.xml><?xml version="1.0" encoding="utf-8"?>
<ds:datastoreItem xmlns:ds="http://schemas.openxmlformats.org/officeDocument/2006/customXml" ds:itemID="{EFBBADC4-67CD-4E01-93C6-5CD821E1DAF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feb6b23-2689-4f37-8a12-80ccfba1259d"/>
    <ds:schemaRef ds:uri="34d56c7c-9728-4266-82e0-9ccba9a496c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15</vt:i4>
      </vt:variant>
    </vt:vector>
  </HeadingPairs>
  <TitlesOfParts>
    <vt:vector size="25" baseType="lpstr">
      <vt:lpstr>Instructions</vt:lpstr>
      <vt:lpstr>Bud Year 1</vt:lpstr>
      <vt:lpstr>Bud Year 2</vt:lpstr>
      <vt:lpstr>Bud Year 3</vt:lpstr>
      <vt:lpstr>Bud Narrative 1</vt:lpstr>
      <vt:lpstr>Bud Narrative 2</vt:lpstr>
      <vt:lpstr>Bud Narrative 3</vt:lpstr>
      <vt:lpstr>SF 424A TOTAL</vt:lpstr>
      <vt:lpstr>SF 424A Year 2</vt:lpstr>
      <vt:lpstr>SF 424A Year 3</vt:lpstr>
      <vt:lpstr>'Bud Narrative 1'!Print_Area</vt:lpstr>
      <vt:lpstr>'Bud Narrative 2'!Print_Area</vt:lpstr>
      <vt:lpstr>'Bud Narrative 3'!Print_Area</vt:lpstr>
      <vt:lpstr>'Bud Year 1'!Print_Area</vt:lpstr>
      <vt:lpstr>'Bud Year 2'!Print_Area</vt:lpstr>
      <vt:lpstr>'Bud Year 3'!Print_Area</vt:lpstr>
      <vt:lpstr>'SF 424A TOTAL'!Print_Area</vt:lpstr>
      <vt:lpstr>'SF 424A Year 2'!Print_Area</vt:lpstr>
      <vt:lpstr>'SF 424A Year 3'!Print_Area</vt:lpstr>
      <vt:lpstr>'Bud Narrative 1'!Print_Titles</vt:lpstr>
      <vt:lpstr>'Bud Narrative 2'!Print_Titles</vt:lpstr>
      <vt:lpstr>'Bud Narrative 3'!Print_Titles</vt:lpstr>
      <vt:lpstr>'Bud Year 1'!Print_Titles</vt:lpstr>
      <vt:lpstr>'Bud Year 2'!Print_Titles</vt:lpstr>
      <vt:lpstr>'Bud Year 3'!Print_Titles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NORA GALAVIZ</dc:creator>
  <cp:lastModifiedBy>Candi Carmi</cp:lastModifiedBy>
  <cp:lastPrinted>2024-04-01T19:35:54Z</cp:lastPrinted>
  <dcterms:created xsi:type="dcterms:W3CDTF">2016-11-26T15:34:20Z</dcterms:created>
  <dcterms:modified xsi:type="dcterms:W3CDTF">2024-04-01T20:04:26Z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0x010100001042EE78D53A43B8A31B4CB544F58F</vt:lpwstr>
  </property>
</Properties>
</file>